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335" windowHeight="74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<sst xmlns="http://schemas.openxmlformats.org/spreadsheetml/2006/main" count="533" uniqueCount="223">
  <si>
    <t>Таблица 13</t>
  </si>
  <si>
    <t>ОТЧЕТ</t>
  </si>
  <si>
    <t>об исполнении плана реализации муниципальной программы города Волгодонска:</t>
  </si>
  <si>
    <t>отчетный период 6 мес. 2017 г.</t>
  </si>
  <si>
    <t xml:space="preserve">"Экономическое развитие и инновационная экономика города Волгодонска"  </t>
  </si>
  <si>
    <t>№ п/п</t>
  </si>
  <si>
    <t xml:space="preserve">Наименование 
основного мероприятия,
мероприятия ведомственной целевой программы,
контрольного события программы
</t>
  </si>
  <si>
    <t xml:space="preserve">Ответственный исполнитель, соисполнитель, участник
(должность/
ФИО)
</t>
  </si>
  <si>
    <t xml:space="preserve">Результат 
реализации мероприятия (краткое описание)
</t>
  </si>
  <si>
    <t xml:space="preserve">Факти-ческая дата начала реализа-ции 
меро-приятия
</t>
  </si>
  <si>
    <t xml:space="preserve">Фактическая дата окончания
реализации  
мероприятия, 
наступления  
контрольного 
события
</t>
  </si>
  <si>
    <t>Источника финансирования</t>
  </si>
  <si>
    <t>Расходы бюджета на реализацию муниципальной программы, тыс. руб.</t>
  </si>
  <si>
    <t xml:space="preserve">предусмотрено
муниципальной программой
</t>
  </si>
  <si>
    <t>предусмотрено сводной бюджетной росписью</t>
  </si>
  <si>
    <t>факт на отчетную дату &lt;1&gt;</t>
  </si>
  <si>
    <t xml:space="preserve">Заключено   
контрактов на отчетную дату, 
тыс. руб. &lt;1&gt;
</t>
  </si>
  <si>
    <t>Подпрограмма 1  "Создание благоприятных условий для привлечения инвестиций в город Волгодонск"</t>
  </si>
  <si>
    <t>Мероприятие 1.1.1.                Организация работы инвестиционного Совета города Волгодонска</t>
  </si>
  <si>
    <t>Основное мероприятие 1.1.                 Создание благоприятной для инвестиций административной среды на территории города Волгодонска</t>
  </si>
  <si>
    <t>Мероприятие 1.1.2.                     Сопровождение и мониторинг инвестиционных проектов, имеющих социально-экономическое значение для развития города Волгодонска</t>
  </si>
  <si>
    <t xml:space="preserve">Контрольное событие мероприятия 1.1.
Проведение заседаний инвестиционного Совета города Волгодонска.
Пополнение перечня инвестиционных проектов, находящихся на контроле главы Администрации города Волгодонска новыми инвестиционными проектами.
</t>
  </si>
  <si>
    <t>федеральный бюджет</t>
  </si>
  <si>
    <t>областной бюджет</t>
  </si>
  <si>
    <t>местный бюджет</t>
  </si>
  <si>
    <t>Х</t>
  </si>
  <si>
    <t xml:space="preserve">Основное мероприятие 1.2.
Обеспечение мероприятий, направленных на формирование благоприятного инвестиционного имиджа города Волгодонска.
</t>
  </si>
  <si>
    <t>Мероприятие 1.2.1.Освещение инвестиционной деятельности, осуществляемой в городе Волгодонске на официальном сайте Администрации города Волгодонска в информационно-телекоммуникационной сети «Интернет»</t>
  </si>
  <si>
    <t>Мероприятие 1.2.2.Разработка и изготовление презентационных материалов (презентации, видеоролики, раздаточный материал) об инвестиционном потенциале Волгодонска.</t>
  </si>
  <si>
    <t xml:space="preserve">Мероприятие 1.2.3.
Участие в мероприятиях, направленных на формирование благоприятного инвестиционного имиджа, в рамках выставок, ярмарок, форумов, презентаций, конференций, содействующих повышению конкурентоспособности и инвестиционной привлекательности города Волгодонска, в том числе
</t>
  </si>
  <si>
    <t>II Всероссийский форум продовольственной безопасности (г. Ростов-на-Дону)</t>
  </si>
  <si>
    <t xml:space="preserve">Петербургский международный экономический форум </t>
  </si>
  <si>
    <t xml:space="preserve">Мероприятие 1.2.4. 
Создание и трансляция информационных и информационно-аналитических телевизионных материалов,  направленных на укрепление положительного имиджа и повышения инвестиционной привлекательности 
г. Волгодонска
</t>
  </si>
  <si>
    <t xml:space="preserve">Контрольное событие мероприятия 1.2.
Изготовление презентационных материалов; презентация потенциала города Волгодонска на выставочно-ярмарочных мероприятиях, форумах, конференциях, презентациях,  в сети "Интернет",  трансляция информационных и информационно-аналитических телевизионных материалов  с целью повышения инвестиционной привлекательности 
г. Волгодонска
</t>
  </si>
  <si>
    <t>Подпрограмма 2  "Развитие субъектов малого и среднего предпринимательства в городе Волгодонске"</t>
  </si>
  <si>
    <t xml:space="preserve">Основное мероприятие 2.1 
Финансовая поддержка субъектов малого и среднего предпринимательства
</t>
  </si>
  <si>
    <t xml:space="preserve">Мероприятие 2.1.1 
Предоставление кредитов, займов субъектам малого и среднего предпринимательства (далее – МСП) банковскими учреждениями и кредитными организациями г.Волгодонска
</t>
  </si>
  <si>
    <t xml:space="preserve">Мероприятие 2.1.2 
Предоставление субсидий субъектам МСП в целях возмещения части процентной ставки по привлеченным кредитам, займам
</t>
  </si>
  <si>
    <t xml:space="preserve">Мероприятие 2.1.3 
Предоставление субсидий начинающим предпринимателям в целях возмещения части затрат по организации собственного дела
</t>
  </si>
  <si>
    <t xml:space="preserve">Мероприятие 2.1.4 
Предоставление субсидий субъектам малого и среднего предпринимательства в сфере производства товаров (работ, услуг) в целях возмещения части стоимости приобретенных основных средств
</t>
  </si>
  <si>
    <t xml:space="preserve">Мероприятие 2.1.5 
Предоставление субсидий субъектам малого предпринимательства в приоритетных сферах деятельности в целях возмещения части арендных платежей
</t>
  </si>
  <si>
    <t xml:space="preserve">Контрольное событие мероприятия 
Оказание финансовой  поддержки
</t>
  </si>
  <si>
    <t xml:space="preserve">Основное мероприятие 2.2 
Развитие организаций, образующих инфраструктуру поддержки предпринимательства
</t>
  </si>
  <si>
    <t xml:space="preserve">Мероприятие 2.2.1 
Оказание содействия организациям, образующим инфраструктуру поддержки субъектов МСП, в том числе проведение информационных семинаров, консультирование, организационная поддержка и пр.
</t>
  </si>
  <si>
    <t>Мероприятие 2.2.2 Формирование и ведение реестра субъектов МСП, организаций, образующих инфраструктуру поддержки субъектов МСП - получателей государственной поддержки</t>
  </si>
  <si>
    <t xml:space="preserve">Контрольное событие мероприятия 
Оказание информационной, консультационной, организационной поддержки
</t>
  </si>
  <si>
    <t>Основное мероприятие 2.3 Консультационная и информационная поддержка субъектов малого и среднего предпринимательства</t>
  </si>
  <si>
    <t xml:space="preserve">Мероприятие 2.3.1 
Организация и проведение конференций, форумов, семинаров, «круглых столов», мастер-классов, тренингов по вопросам развития малого и среднего предпринимательства
</t>
  </si>
  <si>
    <t xml:space="preserve">Мероприятие 2.3.2 
Разработка, издание и изготовление методических, информационных и презентационных материалов по вопросам развития малого и среднего предпринимательства и экономического потенциала города
</t>
  </si>
  <si>
    <t xml:space="preserve">Мероприятие 2.3.3 
Информирование граждан, желающих организовать собственное дело, о формах государственной и муниципальной поддержки
</t>
  </si>
  <si>
    <t>Контрольное событие мероприятия                          Количество заключенных муниципальных контрактов                                                                                                   Количество оказанных консультаций СМСП</t>
  </si>
  <si>
    <t xml:space="preserve">Основное мероприятие 2.4 
Повышение квалификации руководителей и специалистов субъектов МСП, организаций, образующих инфраструктуру поддержки субъектов МСП
</t>
  </si>
  <si>
    <t xml:space="preserve">Мероприятие 2.4.1
Повышение квалификации руководителей и специалистов субъектов МСП, организаций, образующих инфраструктуру поддержки субъектов МСП
</t>
  </si>
  <si>
    <t>Контрольное событие мероприятия                     Количество человек, прошедших повышение квалификации</t>
  </si>
  <si>
    <t xml:space="preserve">Основное мероприятие 2.5 
Пропаганда и популяризация предпринимательской деятельности
</t>
  </si>
  <si>
    <t xml:space="preserve">Мероприятие 2.5.1 
Освещение вопросов малого и среднего предпринимательства в средствах массовой информации и в сети Интернет
</t>
  </si>
  <si>
    <t xml:space="preserve">Мероприятие 2.5.2
Организация проведения общественной экспертизы проектов нормативных правовых актов, регулирующих развитие малого и среднего предпринимательства
</t>
  </si>
  <si>
    <t xml:space="preserve">Мероприятие 2.5.3 
Организация проведения выставок, профессиональных и рейтинговых конкурсов в сфере предпринимательства
</t>
  </si>
  <si>
    <t xml:space="preserve">Мероприятие 2.5.4 
Проведение социологических опросов, исследований, информационно-статистических работ по вопросам развития малого и среднего предпринимательства
</t>
  </si>
  <si>
    <t xml:space="preserve">Мероприятие 2.5.5 
Обеспечение деятельности Совета по развитию малого и среднего предпринимательства при Администрации города Волгодонска
</t>
  </si>
  <si>
    <t>Контрольное событие мероприятия                               Количество заключенных муниципальных контрактов</t>
  </si>
  <si>
    <t>Подпрограмма 3   "Защита прав потребителей в городе Волгодонске"</t>
  </si>
  <si>
    <t xml:space="preserve">Основное мероприятие 3.1.                                          Защита прав и законных интересов потребителей </t>
  </si>
  <si>
    <t>Мероприятие 3.1.1.             Рассмотрение обращений граждан и оказание консультативных услуг гражданам, связанных с вопросами защиты прав потребителей</t>
  </si>
  <si>
    <t>Мероприятие 3.1.2.                           Оказание практической помощи в защите нарушенных прав и законных интересов  потребителей</t>
  </si>
  <si>
    <t>Мероприятие 3.1.3.                        Размещение на сайте Администрации города перечня предприятий, допустивших нарушения законных прав потребителей при продаже товаров, оказании услуг, выявленных по обращениям потребителей</t>
  </si>
  <si>
    <t xml:space="preserve">Мероприятие 3.1.4.                          Мониторинг поступивших обращений потребителей в различных сферах потребительского рынка товаров и услуг </t>
  </si>
  <si>
    <t xml:space="preserve">Основное мероприятие 3.2 Информирование и просвещение потребителей и хозяйствующих субъектов по вопросам защиты прав потребителей </t>
  </si>
  <si>
    <t xml:space="preserve">Мероприятие: 3.2.1
Обеспечение работы подраздела «Защита прав потребителей» на официальном сайте Администрации города Волгодонска www. volgodonskgorod.ru
</t>
  </si>
  <si>
    <t xml:space="preserve">Мероприятие: 3.2.2
Освещение в средствах массовой информации вопросов по защите прав потребителей в различных сферах потребительского рынка 
</t>
  </si>
  <si>
    <t xml:space="preserve">Мероприятие: 3.2.3
Организация и проведение семинаров для руководителей и специалистов хозяйствующих субъектов,  осуществляющих деятельность в различных сферах потребительского рынка по вопросам обеспечения защиты прав потребителей
</t>
  </si>
  <si>
    <t xml:space="preserve">Мероприятие 3.2.4
Организация и проведение правового обучения по вопросам защиты прав потребителей учащихся общеобразовательных учреждений города, средних и начальных профессиональных учебных заведений
</t>
  </si>
  <si>
    <t xml:space="preserve">Мероприятие 3.2.5
Организация и проведение мероприятий по вопросам защиты прав потребителей для потребителей, хозяйствующих субъектов, учащихся  образовательных учреждений, в том числе посредством организации: викторин, конкурсов, олимпиад, акций и других мероприятий 
</t>
  </si>
  <si>
    <t xml:space="preserve">Мероприятие 3.2.6
Организация и проведение выставок-дегустаций 
</t>
  </si>
  <si>
    <t xml:space="preserve">Мероприятие 3.2.7
Разработка, изготовление, издание, распространение печатной и иной продукции (в том числе социальной рекламы) по вопросам защиты прав потребителей
</t>
  </si>
  <si>
    <t xml:space="preserve">Контрольное событие мероприятия
Количество рассмотренных обращений потребителей
Количество руководителей и представителей хозяйствующих субъектов, учащихся образовательных учреждений города, принявших участие в семинарах, занятиях по вопросам защиты прав потребителей
</t>
  </si>
  <si>
    <t>Подпрограмма 4  "Оптимизация и повышение качества предоставления государственных и муниципальных услуг на базе МАУ «МФЦ"</t>
  </si>
  <si>
    <t xml:space="preserve">Основное мероприятие 4.1
Организация  предоставления государственных и муниципальных услуг на базе МАУ «МФЦ»
</t>
  </si>
  <si>
    <t xml:space="preserve">Мероприятие 4.1.1
Обеспечение реализации подпрограммы
</t>
  </si>
  <si>
    <t xml:space="preserve">Мероприятие 4.1.2
Аренда имущества
</t>
  </si>
  <si>
    <t xml:space="preserve">Мероприятие 4.1.3
Прочие услуги (информационное обслуживание лицензионного программного обеспечения, антивирусная программа, плата за пользование стоянкой для автотранспорта, предрейсовый медицинский осмотр, проживание при командировках, услуги по изготовлению ЭЦП, публикация в СМИ, защита персональных данных)
</t>
  </si>
  <si>
    <t xml:space="preserve">Мероприятие 4.1.4
Увеличение стоимости основных средств
</t>
  </si>
  <si>
    <t xml:space="preserve">Основное мероприятие 4.2.
Обеспечение первичных мер пожарной безопасности
</t>
  </si>
  <si>
    <t xml:space="preserve">Основное мероприятие 4.4
Организация предоставления областных услуг на базе МАУ «МФЦ»
</t>
  </si>
  <si>
    <t xml:space="preserve">Основное мероприятие 4.5.
Реализация принципа экстерриториальности при предоставлении государственных и муниципальных услуг на базе МАУ «МФЦ»
</t>
  </si>
  <si>
    <t xml:space="preserve">Контрольное событие подпрограммы
Предоставление государственных и муниципальных услуг на базе МАУ «МФЦ»
</t>
  </si>
  <si>
    <t xml:space="preserve">Подпрограмма 5 "Развитие туризма в городе Волгодонске"
</t>
  </si>
  <si>
    <t xml:space="preserve">Основное мероприятие 5.1.  
Повышение конкурентоспособности местного туристского продукта посредством развития въездного и внутреннего туризма, формирования привлекательного образа города Волгодонска на туристском рынке
</t>
  </si>
  <si>
    <t xml:space="preserve">Мероприятие 5.1.1.  
Подготовка и организационно-техническое обеспечение проведения событийных мероприятий (в т.ч. фестивалей, конкурсов)
</t>
  </si>
  <si>
    <t xml:space="preserve">Мероприятие 5.1.2. 
Разработка, издание и изготовление информационных и презентационных материалов
</t>
  </si>
  <si>
    <t>Контрольное событие мероприятия                                 Количество проведенных событийных мероприятий                                            Количество участников событийных мероприятий</t>
  </si>
  <si>
    <t xml:space="preserve">Основное мероприятие 5.2. 
Внедрение стандартов туристского обслуживания, обеспечение безопасности туристов на территории Волгодонска
</t>
  </si>
  <si>
    <t xml:space="preserve">Мероприятие 5.2.1. 
Проведение анализа объектов туриндустрии на предмет их включения в навигационную схему. Подготовка сведений по размещению дорожных знаков-указателей на территории города Волгодонска (в т.ч. графический вариант на карте города)
</t>
  </si>
  <si>
    <t xml:space="preserve">Мероприятие 5.2.2.
Согласование и утверждение схемы размещения знаков туристской навигации в ГИБДД рабочей группой по БДД, Определение объемов работ по установке знаков-указателей (количество знаков, стоек)
</t>
  </si>
  <si>
    <t xml:space="preserve">Мероприятие 5.2.3.
Разработка и изготовление унифицированных дорожных знаков-указателей и схем на объекты туриндустрии в городе Волгодонске (заключение муниципальных контрактов)
</t>
  </si>
  <si>
    <t>Мероприятие 5.2.4. Внесение изменений в проекты организации дорожного движения в части установки дорожных знаков. Установка знаков-указателей согласно схеме размещения знаков туристской навигации.</t>
  </si>
  <si>
    <t xml:space="preserve">Контрольное событие мероприятия 
Количество установленных знаков-указателей на объекты туриндустрии
</t>
  </si>
  <si>
    <t>Итого по муниципальной программе</t>
  </si>
  <si>
    <t>СИПиСР, Юрьева Н.В.</t>
  </si>
  <si>
    <t xml:space="preserve">Сектор инвестиционной политики и стратегического развития Администрации города Волгодонска  (далее - СИПиСР)  Юрьева Н.В. </t>
  </si>
  <si>
    <t>Финансирования не требует</t>
  </si>
  <si>
    <t>Осуществление работы инвестиционного Совета города Волгодонска; организация сопровождения и мониторинг инвестиционных проектов, имеющих социально-экономическое значение для развития города Волгодонска.</t>
  </si>
  <si>
    <t>Проведено два заседания инвестиционного Совета города Волгодонска</t>
  </si>
  <si>
    <t xml:space="preserve">14.03.2017
26.06.2017
</t>
  </si>
  <si>
    <t>Ежеквартально проводится мониторинг инвестиционных проектов города Волгодонска Информация о результатах мониторинга направляется в минэкономразвития РО.  Перечень инвестиционных проектов, находящихся на контроле главы Администрации города Волгодонска дополнен 4 инвестиционными проектами</t>
  </si>
  <si>
    <t>Проведено два заседания инвестиционного Совета города Волгодонска 
Перечень инвестиционных проектов, находящихся на контроле главы Администрации города Волгодонска дополнен 4 инвестиционными проектами</t>
  </si>
  <si>
    <t>Формирование благоприятного инвестиционного имиджа города Волгодонска</t>
  </si>
  <si>
    <t>Размещена информация о заседаниях инвестиционного Совета города Волгодонска, открытых конкурсах на право заключения концессионных соглашений, обновлена информация об инвестиционном потенциале города Волгодонск</t>
  </si>
  <si>
    <t>Повышение информированности потенциальных инвесторов об инвестиционном потенциале города Волгодонска.</t>
  </si>
  <si>
    <t>Обеспечение участия города Волгодонска в выставочно-ярмарочных мероприятиях, форумах, конференциях, презентациях, направленных на повышение конкурентоспособности и инвестиционной привлекательности города Волгодонска.</t>
  </si>
  <si>
    <t>Участие главы Администрации города Волгодонска в Петербургском международном экономическом форуме</t>
  </si>
  <si>
    <t xml:space="preserve">Размещена информация об инвестиционной деятельности, осуществляемой в городе Волгодонске на официальном сайте Администрации города Волгодонска.
Участие главы Администрации города Волгодонска в Петербургском международном экономическом форуме
</t>
  </si>
  <si>
    <t xml:space="preserve">01.07.2017
01.06.2017
</t>
  </si>
  <si>
    <t xml:space="preserve">31.07.2017
03.06.2017
</t>
  </si>
  <si>
    <t>Уачстие представителей во II Всероссийском форуме продовольственной безопасности (г. Ростов-на-Дону)</t>
  </si>
  <si>
    <t xml:space="preserve">ОЭАиПП, 
Сон Ю.В.
</t>
  </si>
  <si>
    <t>Увеличение числа успешно работающих субъектов малого и среднего предпринимательства</t>
  </si>
  <si>
    <t>01.01.2017</t>
  </si>
  <si>
    <t>31.12.2017</t>
  </si>
  <si>
    <t>Финансово-кредитные учреждения г.Волгодонска</t>
  </si>
  <si>
    <t xml:space="preserve">Обеспечение субъектов МСП финансовыми ресурсами.
За 1 полугодие 2017 года финансово-кредитными организациями города выдано кредитов на общую сумму  413 650 тыс. руб. Количество СМСП, получивших кредиты составило 10 ед.
</t>
  </si>
  <si>
    <t>Содействие развитию стартующего бизнеса</t>
  </si>
  <si>
    <t>Оказание имущественной поддержки субъектам малого предпринимательства.</t>
  </si>
  <si>
    <t>Содействие развитию бизнеса</t>
  </si>
  <si>
    <t>Предоставление субсидий, сохранение рабочих мест</t>
  </si>
  <si>
    <t>ОЭАиПП, 
Сон Ю.В.</t>
  </si>
  <si>
    <t>Содействие развитию организаций, образующих инфраструктуру поддержки субъектов малого и среднего предпринимательства</t>
  </si>
  <si>
    <t>Расширение доступа субъектов МСП к консультационным услугам</t>
  </si>
  <si>
    <t>Обеспечение открытости государственной поддержки</t>
  </si>
  <si>
    <t>Расширение доступа субъектов МСП к формам государственной поддержки</t>
  </si>
  <si>
    <t>Обеспечение благоприятных условий для развития субъектов малого и среднего предпринимательства</t>
  </si>
  <si>
    <t xml:space="preserve">ОЭАиПП; 
Сон Ю.В.;
отдел потребительского рынка товаров, услуг и защиты прав потребителей Администрации города Волгодонска (далее – 
ОПРТУи ЗПП) Калинина В.Н.;
организации, образующие инфраструктуру  поддержки субъектов МСП;
общественные объединения предпринимателей
</t>
  </si>
  <si>
    <t>Повышение информирован-ности предпринимателей, оказание методической помощи МСП, пропаганда и популяризация предпринимательской деятельности</t>
  </si>
  <si>
    <t xml:space="preserve">Организации, образующие инфраструктуру  поддержки субъектов МСП;
ОЭАиПП, 
Сон Ю.В.
</t>
  </si>
  <si>
    <t>Вовлечение в предпринимательство молодежи  и безработных граждан</t>
  </si>
  <si>
    <t>Образовательные учреждения</t>
  </si>
  <si>
    <t>Подготовка профессиональных кадров для сферы малого и среднего бизнеса, повышение профессионализма руководителей и специалистов организаций инфраструктуры поддержки субъектов МСП</t>
  </si>
  <si>
    <t xml:space="preserve">ОЭАиПП, 
Сон Ю.В.,
СПРТУиЗПП, 
Калинина В.Н.;
организации, образующие инфраструктуру поддержки субъектов МСП;
общественные объединения предпринимателей
</t>
  </si>
  <si>
    <t xml:space="preserve">Публичное рассмотрение проблем малого и среднего предпринимательства с целью поиска путей их решения;
формирование положительного имиджа предпринимателя;
определение проблем и перспектив развития сферы малого и среднего предпринимательства
</t>
  </si>
  <si>
    <r>
      <t xml:space="preserve">Заключены два муниципальных контракта №39 </t>
    </r>
    <r>
      <rPr>
        <sz val="11"/>
        <rFont val="Times New Roman"/>
        <family val="1"/>
      </rPr>
      <t xml:space="preserve">от 24.03.2017 </t>
    </r>
    <r>
      <rPr>
        <sz val="11"/>
        <color indexed="8"/>
        <rFont val="Times New Roman"/>
        <family val="1"/>
      </rPr>
      <t>с ООО Издательский Дом «Волгодонская правда» на сумму 9198руб. и №</t>
    </r>
    <r>
      <rPr>
        <sz val="11"/>
        <rFont val="Times New Roman"/>
        <family val="1"/>
      </rPr>
      <t xml:space="preserve">64 от 19.04.2016 с </t>
    </r>
    <r>
      <rPr>
        <sz val="11"/>
        <color indexed="8"/>
        <rFont val="Times New Roman"/>
        <family val="1"/>
      </rPr>
      <t>ООО «СКТВ/ТРК «ВВ» на сумму 140 тыс.руб.</t>
    </r>
  </si>
  <si>
    <t xml:space="preserve">ОЭАиПП, 
Сон Ю.В.,
СПРТУиЗПП, 
Калинина В.Н.;
организации, образующие инфраструктуру  поддержки субъектов МСП;
общественные объединения предпринимателей
</t>
  </si>
  <si>
    <t xml:space="preserve">Участие бизнес сообщества в формировании законодательной базы в сфере предпринимательства </t>
  </si>
  <si>
    <t xml:space="preserve">Пропаганда и популяризация предпринимательской деятельности </t>
  </si>
  <si>
    <t xml:space="preserve">ОЭАиПП, 
Сон Ю.В.; 
СПРТУиЗПП, 
Калинина В.Н.;
организации, образующие инфраструктуру  поддержки субъектов МСП;
общественные объединения предпринимателей
</t>
  </si>
  <si>
    <t>Проведено два заседания Совета по развитию малого и среднего предпринимательства при Администрации города Волгодонска
31.03.2017 и 26.05.2017</t>
  </si>
  <si>
    <t>Снижение затрат субъектов МСП на обслуживание кредита, займа
111,3 тыс.руб. -в соответствии с договором о предоставлении субсидии на возмещение части расходов по  уплате процентов по кредитам на реализацию инвестиционных проектов №7 от 15.12.2016</t>
  </si>
  <si>
    <t>1 / 19,1 тыс. руб.</t>
  </si>
  <si>
    <t xml:space="preserve">Заключен муниципальный контракт № 31 от 17.03.2017 с Ростовстатом на сумму 19 125 рублей.
</t>
  </si>
  <si>
    <t>2 / 149,2 тыс. руб.</t>
  </si>
  <si>
    <t>ОЭАиПП, 
Сон Ю.В.; 
СПРТУиЗПП, 
Калинина В.Н.;
организации, образующие инфраструктуру  поддержки субъектов МСП;
общественные объединения предпринимателей</t>
  </si>
  <si>
    <t>3 / 168,4 тыс. руб.</t>
  </si>
  <si>
    <t xml:space="preserve">                                                                                                                                  2
500
</t>
  </si>
  <si>
    <t>2 / 64,0 тыс. руб.</t>
  </si>
  <si>
    <t>Повышение информированности субъектов МСП, организаций, образующих инфраструктуру поддержки субъектов МСП, пропаганда и популяризация предпринимательской деятельности
(ООО "Четыре сезона" - услуги по организации питания в рамках проведения круглого стола по вопросам развития малого и среднего бизнеса - 14 тыс.руб;
ООО КЦ "Партнер Консалтинг"-услуги по организации и проведению семинаров для СМСП - 50 тыс.руб.)</t>
  </si>
  <si>
    <t>ОЭАиПП,
Сон Ю.В., 
Отдел культуры г.Волгодонска Бондаренко Н.Г., Союз виноградарей и виноделов России</t>
  </si>
  <si>
    <t>Проведение событийных мероприятий, привлечение туристского потока в город Волгодонск, повышение информированности населения о туристском потенциале города Волгодонска</t>
  </si>
  <si>
    <t xml:space="preserve">ОЭАиПП,  
Сон Ю.В.
</t>
  </si>
  <si>
    <t>Организация событийного мероприятия, способного привлечь туристический поток в город Волгодонск</t>
  </si>
  <si>
    <t>Повышение информированности населения о туристском потенциале города Волгодонска</t>
  </si>
  <si>
    <t>0
0</t>
  </si>
  <si>
    <t>ОАЭиПП,
МКУ "ДСиГХ"</t>
  </si>
  <si>
    <t>Создание условий комфортного пребывания туристов в городе Волгодонске</t>
  </si>
  <si>
    <t>ОАЭиПП,
Сон Ю.В.</t>
  </si>
  <si>
    <t>Создание проекта навигационной схемы города Волгодонска</t>
  </si>
  <si>
    <t>МКУ "ДСиГХ",
Шайтан А.А.</t>
  </si>
  <si>
    <t>ОАЭиПП,
Сон Ю.В.
Субъекты туриндустрии</t>
  </si>
  <si>
    <t>Повышение доступности информации о туристических ресурсах города Волгодонска для местного населения и туристов</t>
  </si>
  <si>
    <t>1 / 200,0 тыс. руб.</t>
  </si>
  <si>
    <t xml:space="preserve">Заключен муниципальный контракт №  Ф.2017.238372 от 27.06.2017г. на услуги по разработке и изготовлению унифицированных дорожных знаков-указателей - 199995,00 руб.
</t>
  </si>
  <si>
    <t xml:space="preserve">ОЭАиПП, 
Сон Ю.В.,                    СИПиСР,  
Юрьева Н.В..,                           ОПРТУи ЗПП,           Калинина В.Н.,                                                 МАУ «МФЦ»,  Божко В.Г.
</t>
  </si>
  <si>
    <t>ОПРТУиЗПП Калинина В.Н.</t>
  </si>
  <si>
    <t>Обеспечена доступность получения помощи в  защите прав потребителей</t>
  </si>
  <si>
    <t xml:space="preserve">Финансирования не требует </t>
  </si>
  <si>
    <t>ОПРТУиЗПП Калинина В.Н., отдел координации отраслей городского хозяйства Волкова С.С., МКУ "ДСиГХ", Шайтан А.А., Управление образования города Волгодонска Самсонюк Т.А., Управление здравоохранения Бачинский В.Ю.</t>
  </si>
  <si>
    <t>Предоставлено 380 консультаций по вопросам защиты прав потребителей, поступившим в ходе личных приемов, а также по телефонам "горячей линии"</t>
  </si>
  <si>
    <t>ОПРТУиЗПП Калинина В.Н., отдел координации отраслей городского хозяйства Волкова С.С.</t>
  </si>
  <si>
    <t>В досудебном порядке урегулировано 58 потребительских спора. Оказана помощь в составлении 21 претензии к хозяйствующим субъектам от имени потребителей, а также 4 исковых заявления в суд.</t>
  </si>
  <si>
    <t>На сайте Администрации города Волгодонска в подразделе «защита прав потребителей» раздела потребительский рынок размещен перечень хозяйствующих субъектов, допустивших нарушения прав потребителей, выявленных по обращениям граждан в 1 квартале 2017 года</t>
  </si>
  <si>
    <t>С целью оценки эффективности деятельности в области защиты прав потребителей проведен мониторинг поступивших обращений граждан по вопросам защиты прав потребителей за 1 квартал 2017 года. Результаты мониторинга размещены на официальном сайте Администрации города Волгодонска.</t>
  </si>
  <si>
    <t>Повышен уровень информированности потребителей города и хозяйствующих субъектов</t>
  </si>
  <si>
    <t>На сайте Администрации города Волгодонска в подразделе «защита прав потребителей» раздела потребительский рынок размещено 14 материалов по вопросам защиты прав потребителей</t>
  </si>
  <si>
    <t>В целях информирования и просвещения потребителей и хозяйствующих субъектов размещено 58 материалов по вопросам защиты прав потребителей, в том числе: в печатных СМИ – 3; в интернете-46; аудио - 8;  в телеэфире – 1 материал.</t>
  </si>
  <si>
    <t>Проведено 6 семинаров для хозяйствующих субъектов по вопросу применения закона «О защите прав потребителей». В семинарах приняли участие 345 человек.</t>
  </si>
  <si>
    <t>ОПРТУиЗПП Калинина В.Н., Управление образования г.Волгодонска Самсонюк Т.А.</t>
  </si>
  <si>
    <t>Проведено 36 занятий по основам потребительских знаний. Общий охват 2535 учащихся</t>
  </si>
  <si>
    <t xml:space="preserve">ОПРТУиЗПП, 
Калинина В.Н., Управление образования г.Волгодонска Самсонюк Т.А.
</t>
  </si>
  <si>
    <t>Организован и проведен Марафон "Мы юные потребители" среди учащихся 7-8 классов общеобразовательных учреждений города Волгодонска. Победители и участники финала марафона награждены памятными призами и сувенирной продукцией с логотипом марафона</t>
  </si>
  <si>
    <t>В целях повышения качества обслуживания предприятиями общественного питания и торговли, ориентирования  потребителей на выбор качественной продукции организована и проведена выставка-дегустация кондитерских, мучных и кулинарных изделий. В выставке приняли участие 11 предприятий.</t>
  </si>
  <si>
    <t>Разработаны и изготовлены информационные материалы по вопросам защиты прав потребителей в количестве 2500 штук</t>
  </si>
  <si>
    <t>50,0</t>
  </si>
  <si>
    <t>0,0</t>
  </si>
  <si>
    <t>5 / 139,8 тыс. руб.</t>
  </si>
  <si>
    <t>2 / 70,0 тыс. руб.</t>
  </si>
  <si>
    <t>1 / 20,0 тыс. руб.</t>
  </si>
  <si>
    <t>1 /  29,8 тыс. руб.</t>
  </si>
  <si>
    <t>513                                                                                                                                                                                                                                                                                                                                                                                                                                                                                                                                                                                                                                                                                                                                                                                                                                                                                                                                                                                                                                                                                                                                                                                                                                                                                                                                                                                                                                                                                                                                                          2880</t>
  </si>
  <si>
    <t xml:space="preserve">Директор МАУ «МФЦ» 
Божко В.Г.
</t>
  </si>
  <si>
    <t>Развитие инфраструктуры предоставления государственных и муниципальных услуг в городе Волгодонске.  Повышение качества обслуживания жителей города Волгодонска при предоставлении государственных и муниципальных услуг по принципу «одного окна»</t>
  </si>
  <si>
    <t>Обеспечение стабильной работы учреждения</t>
  </si>
  <si>
    <t>Заключено 2 договора</t>
  </si>
  <si>
    <t>2 / 2819,2 тыс. руб.</t>
  </si>
  <si>
    <t xml:space="preserve">Заключено 8 договоров                    ООО «Консультант»  и ООО"Гарант-РостСервис" информационные услуги по справочным системам серии                 «Консультант Плюс» и  «ГАРАНТ»                   ООО «ЦИПИТ-Сервис»  ИТС по «1С: Предприятие»; 3 договора
ОСАО «Ресо-гарантия» -1 договора автострахование;    МСЧ №5 ФГБУЗ НКЦ ФМБА России предрейсовый мед.осмотр; 2 договора       
</t>
  </si>
  <si>
    <t>8 / 116,6 тыс. руб.</t>
  </si>
  <si>
    <t>27  / 15046,8 тыс. руб.</t>
  </si>
  <si>
    <t>17 / 12 111,0 тыс. руб.</t>
  </si>
  <si>
    <t>Снижение риска пожароопасности</t>
  </si>
  <si>
    <t>Директор МАУ «МФЦ» 
Божко В.Г.</t>
  </si>
  <si>
    <t>За первое полугодие 2017 оказано 59 941 услуга.</t>
  </si>
  <si>
    <t xml:space="preserve">Начальник отдела экономического анализа и поддержки предпринимательства Администрации города Волгодонска 
</t>
  </si>
  <si>
    <t>_______________/Ю.В. Сон/</t>
  </si>
  <si>
    <t xml:space="preserve">Начальник отдела бухгалтерского учета – главный бухгалтер 
</t>
  </si>
  <si>
    <t>_______________ /Е.И. Быкадорова/</t>
  </si>
  <si>
    <t>исп. О.А. Степаненко</t>
  </si>
  <si>
    <t>В.Г. Божко</t>
  </si>
  <si>
    <t>Н.В. Юрьева</t>
  </si>
  <si>
    <t>Е.А. Кучина</t>
  </si>
  <si>
    <t>СОГЛАСОВАНО:</t>
  </si>
  <si>
    <t>Начальник Финансового управления</t>
  </si>
  <si>
    <t xml:space="preserve">города Волгодонска               </t>
  </si>
  <si>
    <t>_______________/М.А.Вялых/</t>
  </si>
  <si>
    <t>Главный бухгалтер МАУ "МФЦ"</t>
  </si>
  <si>
    <t>_________________/А.А. Чистякова/</t>
  </si>
  <si>
    <t>38 / 15 619,0 тыс.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</si>
</sst>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  <numFmt numFmtId="171" formatCode="#,##0.0"/>
    <numFmt numFmtId="172" formatCode="_-* #,##0.0_р_._-;\-* #,##0.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14" fontId="43" fillId="0" borderId="12" xfId="0" applyNumberFormat="1" applyFont="1" applyBorder="1" applyAlignment="1">
      <alignment vertical="top"/>
    </xf>
    <xf numFmtId="168" fontId="43" fillId="0" borderId="10" xfId="0" applyNumberFormat="1" applyFont="1" applyBorder="1" applyAlignment="1">
      <alignment horizontal="center" vertical="top"/>
    </xf>
    <xf numFmtId="14" fontId="43" fillId="0" borderId="10" xfId="0" applyNumberFormat="1" applyFont="1" applyBorder="1" applyAlignment="1">
      <alignment vertical="top"/>
    </xf>
    <xf numFmtId="0" fontId="43" fillId="0" borderId="11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top"/>
    </xf>
    <xf numFmtId="14" fontId="43" fillId="0" borderId="10" xfId="0" applyNumberFormat="1" applyFont="1" applyBorder="1" applyAlignment="1">
      <alignment vertical="top" wrapText="1"/>
    </xf>
    <xf numFmtId="14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/>
    </xf>
    <xf numFmtId="171" fontId="43" fillId="0" borderId="10" xfId="0" applyNumberFormat="1" applyFont="1" applyBorder="1" applyAlignment="1">
      <alignment horizontal="center" vertical="top"/>
    </xf>
    <xf numFmtId="2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43" fontId="43" fillId="0" borderId="10" xfId="60" applyFont="1" applyBorder="1" applyAlignment="1">
      <alignment horizontal="center" vertical="top"/>
    </xf>
    <xf numFmtId="172" fontId="43" fillId="0" borderId="10" xfId="6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0" fontId="44" fillId="0" borderId="0" xfId="0" applyFont="1" applyAlignment="1">
      <alignment/>
    </xf>
    <xf numFmtId="168" fontId="43" fillId="0" borderId="0" xfId="0" applyNumberFormat="1" applyFont="1" applyAlignment="1">
      <alignment vertical="top"/>
    </xf>
    <xf numFmtId="168" fontId="42" fillId="0" borderId="0" xfId="0" applyNumberFormat="1" applyFont="1" applyAlignment="1">
      <alignment vertical="top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49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3" fillId="0" borderId="21" xfId="0" applyFont="1" applyBorder="1" applyAlignment="1">
      <alignment horizontal="center" vertical="top"/>
    </xf>
    <xf numFmtId="0" fontId="43" fillId="0" borderId="22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21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14" fontId="43" fillId="0" borderId="21" xfId="0" applyNumberFormat="1" applyFont="1" applyBorder="1" applyAlignment="1">
      <alignment horizontal="center" vertical="top"/>
    </xf>
    <xf numFmtId="0" fontId="43" fillId="0" borderId="22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 vertical="top"/>
    </xf>
    <xf numFmtId="0" fontId="42" fillId="0" borderId="0" xfId="0" applyFont="1" applyBorder="1" applyAlignment="1">
      <alignment horizontal="center"/>
    </xf>
    <xf numFmtId="0" fontId="43" fillId="0" borderId="23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" fontId="43" fillId="0" borderId="21" xfId="0" applyNumberFormat="1" applyFont="1" applyBorder="1" applyAlignment="1">
      <alignment horizontal="center" vertical="top"/>
    </xf>
    <xf numFmtId="1" fontId="43" fillId="0" borderId="22" xfId="0" applyNumberFormat="1" applyFont="1" applyBorder="1" applyAlignment="1">
      <alignment horizontal="center" vertical="top"/>
    </xf>
    <xf numFmtId="1" fontId="43" fillId="0" borderId="12" xfId="0" applyNumberFormat="1" applyFont="1" applyBorder="1" applyAlignment="1">
      <alignment horizontal="center" vertical="top"/>
    </xf>
    <xf numFmtId="14" fontId="43" fillId="0" borderId="10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14" fontId="43" fillId="0" borderId="22" xfId="0" applyNumberFormat="1" applyFont="1" applyBorder="1" applyAlignment="1">
      <alignment horizontal="center" vertical="top"/>
    </xf>
    <xf numFmtId="14" fontId="43" fillId="0" borderId="12" xfId="0" applyNumberFormat="1" applyFont="1" applyBorder="1" applyAlignment="1">
      <alignment horizontal="center" vertical="top"/>
    </xf>
    <xf numFmtId="168" fontId="43" fillId="0" borderId="21" xfId="0" applyNumberFormat="1" applyFont="1" applyBorder="1" applyAlignment="1">
      <alignment horizontal="center" vertical="top"/>
    </xf>
    <xf numFmtId="168" fontId="43" fillId="0" borderId="22" xfId="0" applyNumberFormat="1" applyFont="1" applyBorder="1" applyAlignment="1">
      <alignment horizontal="center" vertical="top"/>
    </xf>
    <xf numFmtId="168" fontId="43" fillId="0" borderId="12" xfId="0" applyNumberFormat="1" applyFont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12" xfId="0" applyBorder="1" applyAlignment="1">
      <alignment vertical="top"/>
    </xf>
    <xf numFmtId="49" fontId="43" fillId="0" borderId="21" xfId="0" applyNumberFormat="1" applyFont="1" applyBorder="1" applyAlignment="1">
      <alignment horizontal="center" vertical="top" wrapText="1"/>
    </xf>
    <xf numFmtId="49" fontId="43" fillId="0" borderId="22" xfId="0" applyNumberFormat="1" applyFont="1" applyBorder="1" applyAlignment="1">
      <alignment horizontal="center" vertical="top" wrapText="1"/>
    </xf>
    <xf numFmtId="49" fontId="43" fillId="0" borderId="12" xfId="0" applyNumberFormat="1" applyFont="1" applyBorder="1" applyAlignment="1">
      <alignment horizontal="center" vertical="top" wrapText="1"/>
    </xf>
    <xf numFmtId="49" fontId="43" fillId="0" borderId="21" xfId="0" applyNumberFormat="1" applyFont="1" applyBorder="1" applyAlignment="1">
      <alignment horizontal="left" vertical="top" wrapText="1"/>
    </xf>
    <xf numFmtId="49" fontId="43" fillId="0" borderId="22" xfId="0" applyNumberFormat="1" applyFont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top" wrapText="1"/>
    </xf>
    <xf numFmtId="0" fontId="43" fillId="0" borderId="23" xfId="0" applyFont="1" applyBorder="1" applyAlignment="1">
      <alignment horizontal="center" vertical="top"/>
    </xf>
    <xf numFmtId="0" fontId="43" fillId="0" borderId="24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14" fontId="43" fillId="0" borderId="21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14" fontId="43" fillId="0" borderId="10" xfId="0" applyNumberFormat="1" applyFont="1" applyBorder="1" applyAlignment="1">
      <alignment horizontal="center" vertical="top"/>
    </xf>
    <xf numFmtId="0" fontId="43" fillId="0" borderId="13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3" fillId="0" borderId="17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20" xfId="0" applyFont="1" applyBorder="1" applyAlignment="1">
      <alignment horizontal="center" vertical="top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justify" vertical="top"/>
    </xf>
    <xf numFmtId="0" fontId="43" fillId="0" borderId="22" xfId="0" applyFont="1" applyBorder="1" applyAlignment="1">
      <alignment horizontal="justify" vertical="top"/>
    </xf>
    <xf numFmtId="0" fontId="43" fillId="0" borderId="12" xfId="0" applyFont="1" applyBorder="1" applyAlignment="1">
      <alignment horizontal="justify" vertical="top"/>
    </xf>
    <xf numFmtId="168" fontId="43" fillId="0" borderId="21" xfId="0" applyNumberFormat="1" applyFont="1" applyBorder="1" applyAlignment="1">
      <alignment horizontal="center" vertical="top" wrapText="1"/>
    </xf>
    <xf numFmtId="168" fontId="43" fillId="0" borderId="22" xfId="0" applyNumberFormat="1" applyFont="1" applyBorder="1" applyAlignment="1">
      <alignment horizontal="center" vertical="top" wrapText="1"/>
    </xf>
    <xf numFmtId="168" fontId="43" fillId="0" borderId="12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3" fillId="0" borderId="21" xfId="0" applyFont="1" applyBorder="1" applyAlignment="1">
      <alignment horizontal="justify" vertical="top" wrapText="1"/>
    </xf>
    <xf numFmtId="171" fontId="43" fillId="0" borderId="21" xfId="0" applyNumberFormat="1" applyFont="1" applyBorder="1" applyAlignment="1">
      <alignment horizontal="center" vertical="top" wrapText="1"/>
    </xf>
    <xf numFmtId="171" fontId="43" fillId="0" borderId="22" xfId="0" applyNumberFormat="1" applyFont="1" applyBorder="1" applyAlignment="1">
      <alignment horizontal="center" vertical="top" wrapText="1"/>
    </xf>
    <xf numFmtId="171" fontId="43" fillId="0" borderId="12" xfId="0" applyNumberFormat="1" applyFont="1" applyBorder="1" applyAlignment="1">
      <alignment horizontal="center" vertical="top" wrapText="1"/>
    </xf>
    <xf numFmtId="171" fontId="43" fillId="0" borderId="21" xfId="0" applyNumberFormat="1" applyFont="1" applyBorder="1" applyAlignment="1">
      <alignment horizontal="center" vertical="top"/>
    </xf>
    <xf numFmtId="171" fontId="43" fillId="0" borderId="22" xfId="0" applyNumberFormat="1" applyFont="1" applyBorder="1" applyAlignment="1">
      <alignment horizontal="center" vertical="top"/>
    </xf>
    <xf numFmtId="171" fontId="43" fillId="0" borderId="12" xfId="0" applyNumberFormat="1" applyFont="1" applyBorder="1" applyAlignment="1">
      <alignment horizontal="center" vertical="top"/>
    </xf>
    <xf numFmtId="0" fontId="45" fillId="0" borderId="21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14" fontId="43" fillId="0" borderId="15" xfId="0" applyNumberFormat="1" applyFont="1" applyBorder="1" applyAlignment="1">
      <alignment horizontal="center" vertical="top"/>
    </xf>
    <xf numFmtId="0" fontId="45" fillId="0" borderId="21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view="pageBreakPreview" zoomScale="83" zoomScaleSheetLayoutView="83" zoomScalePageLayoutView="0" workbookViewId="0" topLeftCell="A174">
      <selection activeCell="I179" sqref="I179"/>
    </sheetView>
  </sheetViews>
  <sheetFormatPr defaultColWidth="9.140625" defaultRowHeight="15"/>
  <cols>
    <col min="1" max="1" width="3.28125" style="0" customWidth="1"/>
    <col min="2" max="2" width="5.140625" style="0" customWidth="1"/>
    <col min="3" max="3" width="28.7109375" style="0" customWidth="1"/>
    <col min="4" max="4" width="15.7109375" style="0" customWidth="1"/>
    <col min="5" max="5" width="20.8515625" style="0" customWidth="1"/>
    <col min="6" max="6" width="13.28125" style="0" customWidth="1"/>
    <col min="7" max="7" width="14.00390625" style="0" customWidth="1"/>
    <col min="8" max="8" width="15.28125" style="0" customWidth="1"/>
    <col min="9" max="9" width="15.00390625" style="0" customWidth="1"/>
    <col min="10" max="10" width="14.57421875" style="0" customWidth="1"/>
    <col min="11" max="11" width="15.140625" style="0" customWidth="1"/>
    <col min="12" max="12" width="18.8515625" style="0" customWidth="1"/>
  </cols>
  <sheetData>
    <row r="1" spans="2:12" ht="15.7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2:12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3" ht="15.75"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1"/>
    </row>
    <row r="5" spans="2:13" ht="15.75"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1"/>
    </row>
    <row r="6" spans="2:12" ht="15.75">
      <c r="B6" s="65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ht="15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55.5" customHeight="1">
      <c r="B8" s="48" t="s">
        <v>5</v>
      </c>
      <c r="C8" s="57" t="s">
        <v>6</v>
      </c>
      <c r="D8" s="57" t="s">
        <v>7</v>
      </c>
      <c r="E8" s="57" t="s">
        <v>8</v>
      </c>
      <c r="F8" s="57" t="s">
        <v>9</v>
      </c>
      <c r="G8" s="57" t="s">
        <v>10</v>
      </c>
      <c r="H8" s="57" t="s">
        <v>11</v>
      </c>
      <c r="I8" s="66" t="s">
        <v>12</v>
      </c>
      <c r="J8" s="67"/>
      <c r="K8" s="68"/>
      <c r="L8" s="57" t="s">
        <v>16</v>
      </c>
    </row>
    <row r="9" spans="2:12" ht="75.75" customHeight="1">
      <c r="B9" s="50"/>
      <c r="C9" s="59"/>
      <c r="D9" s="59"/>
      <c r="E9" s="59"/>
      <c r="F9" s="59"/>
      <c r="G9" s="59"/>
      <c r="H9" s="59"/>
      <c r="I9" s="4" t="s">
        <v>13</v>
      </c>
      <c r="J9" s="7" t="s">
        <v>14</v>
      </c>
      <c r="K9" s="4" t="s">
        <v>15</v>
      </c>
      <c r="L9" s="50"/>
    </row>
    <row r="10" spans="2:12" ht="1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</row>
    <row r="11" spans="2:12" ht="15">
      <c r="B11" s="69" t="s">
        <v>17</v>
      </c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12" ht="31.5" customHeight="1">
      <c r="A12" s="8"/>
      <c r="B12" s="48">
        <v>1</v>
      </c>
      <c r="C12" s="51" t="s">
        <v>19</v>
      </c>
      <c r="D12" s="57" t="s">
        <v>99</v>
      </c>
      <c r="E12" s="57" t="s">
        <v>101</v>
      </c>
      <c r="F12" s="75">
        <v>42736</v>
      </c>
      <c r="G12" s="75">
        <v>43100</v>
      </c>
      <c r="H12" s="4" t="s">
        <v>22</v>
      </c>
      <c r="I12" s="102" t="s">
        <v>100</v>
      </c>
      <c r="J12" s="103"/>
      <c r="K12" s="104"/>
      <c r="L12" s="72">
        <v>0</v>
      </c>
    </row>
    <row r="13" spans="1:12" ht="32.25" customHeight="1">
      <c r="A13" s="8"/>
      <c r="B13" s="49"/>
      <c r="C13" s="52"/>
      <c r="D13" s="58"/>
      <c r="E13" s="58"/>
      <c r="F13" s="75"/>
      <c r="G13" s="75"/>
      <c r="H13" s="4" t="s">
        <v>23</v>
      </c>
      <c r="I13" s="105"/>
      <c r="J13" s="106"/>
      <c r="K13" s="107"/>
      <c r="L13" s="73"/>
    </row>
    <row r="14" spans="1:12" ht="167.25" customHeight="1">
      <c r="A14" s="8"/>
      <c r="B14" s="50"/>
      <c r="C14" s="53"/>
      <c r="D14" s="59"/>
      <c r="E14" s="59"/>
      <c r="F14" s="75"/>
      <c r="G14" s="75"/>
      <c r="H14" s="4" t="s">
        <v>24</v>
      </c>
      <c r="I14" s="108"/>
      <c r="J14" s="109"/>
      <c r="K14" s="110"/>
      <c r="L14" s="74"/>
    </row>
    <row r="15" spans="1:12" ht="38.25" customHeight="1">
      <c r="A15" s="8"/>
      <c r="B15" s="48">
        <v>2</v>
      </c>
      <c r="C15" s="51" t="s">
        <v>18</v>
      </c>
      <c r="D15" s="57" t="s">
        <v>98</v>
      </c>
      <c r="E15" s="57" t="s">
        <v>102</v>
      </c>
      <c r="F15" s="57" t="s">
        <v>103</v>
      </c>
      <c r="G15" s="57" t="s">
        <v>103</v>
      </c>
      <c r="H15" s="4" t="s">
        <v>22</v>
      </c>
      <c r="I15" s="102" t="s">
        <v>100</v>
      </c>
      <c r="J15" s="103"/>
      <c r="K15" s="104"/>
      <c r="L15" s="72">
        <v>0</v>
      </c>
    </row>
    <row r="16" spans="1:12" ht="30">
      <c r="A16" s="8"/>
      <c r="B16" s="49"/>
      <c r="C16" s="52"/>
      <c r="D16" s="58"/>
      <c r="E16" s="58"/>
      <c r="F16" s="49"/>
      <c r="G16" s="49"/>
      <c r="H16" s="4" t="s">
        <v>23</v>
      </c>
      <c r="I16" s="105"/>
      <c r="J16" s="106"/>
      <c r="K16" s="107"/>
      <c r="L16" s="73"/>
    </row>
    <row r="17" spans="1:12" ht="30">
      <c r="A17" s="8"/>
      <c r="B17" s="50"/>
      <c r="C17" s="53"/>
      <c r="D17" s="59"/>
      <c r="E17" s="59"/>
      <c r="F17" s="49"/>
      <c r="G17" s="49"/>
      <c r="H17" s="4" t="s">
        <v>24</v>
      </c>
      <c r="I17" s="108"/>
      <c r="J17" s="109"/>
      <c r="K17" s="110"/>
      <c r="L17" s="74"/>
    </row>
    <row r="18" spans="1:12" ht="30.75" customHeight="1">
      <c r="A18" s="8"/>
      <c r="B18" s="48">
        <v>3</v>
      </c>
      <c r="C18" s="51" t="s">
        <v>20</v>
      </c>
      <c r="D18" s="57" t="s">
        <v>98</v>
      </c>
      <c r="E18" s="76" t="s">
        <v>104</v>
      </c>
      <c r="F18" s="75">
        <v>42736</v>
      </c>
      <c r="G18" s="75">
        <v>43100</v>
      </c>
      <c r="H18" s="10" t="s">
        <v>22</v>
      </c>
      <c r="I18" s="102" t="s">
        <v>100</v>
      </c>
      <c r="J18" s="103"/>
      <c r="K18" s="104"/>
      <c r="L18" s="72">
        <v>0</v>
      </c>
    </row>
    <row r="19" spans="1:12" ht="35.25" customHeight="1">
      <c r="A19" s="8"/>
      <c r="B19" s="49"/>
      <c r="C19" s="52"/>
      <c r="D19" s="58"/>
      <c r="E19" s="77"/>
      <c r="F19" s="75"/>
      <c r="G19" s="75"/>
      <c r="H19" s="10" t="s">
        <v>23</v>
      </c>
      <c r="I19" s="105"/>
      <c r="J19" s="106"/>
      <c r="K19" s="107"/>
      <c r="L19" s="73"/>
    </row>
    <row r="20" spans="1:12" ht="252.75" customHeight="1">
      <c r="A20" s="8"/>
      <c r="B20" s="50"/>
      <c r="C20" s="53"/>
      <c r="D20" s="59"/>
      <c r="E20" s="78"/>
      <c r="F20" s="75"/>
      <c r="G20" s="75"/>
      <c r="H20" s="10" t="s">
        <v>24</v>
      </c>
      <c r="I20" s="108"/>
      <c r="J20" s="109"/>
      <c r="K20" s="110"/>
      <c r="L20" s="74"/>
    </row>
    <row r="21" spans="1:12" ht="243" customHeight="1">
      <c r="A21" s="8"/>
      <c r="B21" s="3">
        <v>4</v>
      </c>
      <c r="C21" s="6" t="s">
        <v>21</v>
      </c>
      <c r="D21" s="4" t="s">
        <v>98</v>
      </c>
      <c r="E21" s="4" t="s">
        <v>105</v>
      </c>
      <c r="F21" s="11">
        <v>42736</v>
      </c>
      <c r="G21" s="11">
        <v>43100</v>
      </c>
      <c r="H21" s="3" t="s">
        <v>25</v>
      </c>
      <c r="I21" s="3" t="s">
        <v>25</v>
      </c>
      <c r="J21" s="3" t="s">
        <v>25</v>
      </c>
      <c r="K21" s="3" t="s">
        <v>25</v>
      </c>
      <c r="L21" s="3" t="s">
        <v>25</v>
      </c>
    </row>
    <row r="22" spans="1:12" ht="36.75" customHeight="1">
      <c r="A22" s="8"/>
      <c r="B22" s="48">
        <v>5</v>
      </c>
      <c r="C22" s="51" t="s">
        <v>26</v>
      </c>
      <c r="D22" s="57" t="s">
        <v>98</v>
      </c>
      <c r="E22" s="57" t="s">
        <v>106</v>
      </c>
      <c r="F22" s="60">
        <v>42736</v>
      </c>
      <c r="G22" s="60">
        <v>43100</v>
      </c>
      <c r="H22" s="4" t="s">
        <v>22</v>
      </c>
      <c r="I22" s="12">
        <v>0</v>
      </c>
      <c r="J22" s="12">
        <v>0</v>
      </c>
      <c r="K22" s="12">
        <v>0</v>
      </c>
      <c r="L22" s="81">
        <v>118</v>
      </c>
    </row>
    <row r="23" spans="1:12" ht="30">
      <c r="A23" s="8"/>
      <c r="B23" s="49"/>
      <c r="C23" s="52"/>
      <c r="D23" s="58"/>
      <c r="E23" s="58"/>
      <c r="F23" s="79"/>
      <c r="G23" s="79"/>
      <c r="H23" s="4" t="s">
        <v>23</v>
      </c>
      <c r="I23" s="12">
        <v>0</v>
      </c>
      <c r="J23" s="12">
        <v>0</v>
      </c>
      <c r="K23" s="12">
        <v>0</v>
      </c>
      <c r="L23" s="82"/>
    </row>
    <row r="24" spans="1:12" ht="42" customHeight="1">
      <c r="A24" s="8"/>
      <c r="B24" s="50"/>
      <c r="C24" s="53"/>
      <c r="D24" s="59"/>
      <c r="E24" s="59"/>
      <c r="F24" s="80"/>
      <c r="G24" s="80"/>
      <c r="H24" s="4" t="s">
        <v>24</v>
      </c>
      <c r="I24" s="12">
        <v>790</v>
      </c>
      <c r="J24" s="12">
        <v>790</v>
      </c>
      <c r="K24" s="12">
        <v>118</v>
      </c>
      <c r="L24" s="83"/>
    </row>
    <row r="25" spans="1:12" ht="33.75" customHeight="1">
      <c r="A25" s="8"/>
      <c r="B25" s="48">
        <v>6</v>
      </c>
      <c r="C25" s="51" t="s">
        <v>27</v>
      </c>
      <c r="D25" s="57" t="s">
        <v>98</v>
      </c>
      <c r="E25" s="57" t="s">
        <v>107</v>
      </c>
      <c r="F25" s="60">
        <v>42736</v>
      </c>
      <c r="G25" s="60">
        <v>43100</v>
      </c>
      <c r="H25" s="4" t="s">
        <v>22</v>
      </c>
      <c r="I25" s="102" t="s">
        <v>100</v>
      </c>
      <c r="J25" s="103"/>
      <c r="K25" s="104"/>
      <c r="L25" s="72">
        <v>0</v>
      </c>
    </row>
    <row r="26" spans="1:12" ht="33" customHeight="1">
      <c r="A26" s="8"/>
      <c r="B26" s="49"/>
      <c r="C26" s="52"/>
      <c r="D26" s="58"/>
      <c r="E26" s="58"/>
      <c r="F26" s="79"/>
      <c r="G26" s="79"/>
      <c r="H26" s="4" t="s">
        <v>23</v>
      </c>
      <c r="I26" s="105"/>
      <c r="J26" s="106"/>
      <c r="K26" s="107"/>
      <c r="L26" s="73"/>
    </row>
    <row r="27" spans="1:12" ht="159" customHeight="1">
      <c r="A27" s="8"/>
      <c r="B27" s="50"/>
      <c r="C27" s="53"/>
      <c r="D27" s="59"/>
      <c r="E27" s="59"/>
      <c r="F27" s="80"/>
      <c r="G27" s="80"/>
      <c r="H27" s="4" t="s">
        <v>24</v>
      </c>
      <c r="I27" s="108"/>
      <c r="J27" s="109"/>
      <c r="K27" s="110"/>
      <c r="L27" s="74"/>
    </row>
    <row r="28" spans="1:12" ht="34.5" customHeight="1">
      <c r="A28" s="8"/>
      <c r="B28" s="48">
        <v>7</v>
      </c>
      <c r="C28" s="51" t="s">
        <v>28</v>
      </c>
      <c r="D28" s="57" t="s">
        <v>98</v>
      </c>
      <c r="E28" s="57" t="s">
        <v>108</v>
      </c>
      <c r="F28" s="60">
        <v>42917</v>
      </c>
      <c r="G28" s="60">
        <v>42947</v>
      </c>
      <c r="H28" s="4" t="s">
        <v>22</v>
      </c>
      <c r="I28" s="12">
        <v>0</v>
      </c>
      <c r="J28" s="12">
        <v>0</v>
      </c>
      <c r="K28" s="12">
        <v>0</v>
      </c>
      <c r="L28" s="72">
        <v>0</v>
      </c>
    </row>
    <row r="29" spans="1:12" ht="31.5" customHeight="1">
      <c r="A29" s="8"/>
      <c r="B29" s="49"/>
      <c r="C29" s="52"/>
      <c r="D29" s="58"/>
      <c r="E29" s="58"/>
      <c r="F29" s="49"/>
      <c r="G29" s="49"/>
      <c r="H29" s="4" t="s">
        <v>23</v>
      </c>
      <c r="I29" s="12">
        <v>0</v>
      </c>
      <c r="J29" s="12">
        <v>0</v>
      </c>
      <c r="K29" s="12">
        <v>0</v>
      </c>
      <c r="L29" s="73"/>
    </row>
    <row r="30" spans="1:12" ht="72" customHeight="1">
      <c r="A30" s="8"/>
      <c r="B30" s="50"/>
      <c r="C30" s="53"/>
      <c r="D30" s="59"/>
      <c r="E30" s="59"/>
      <c r="F30" s="50"/>
      <c r="G30" s="50"/>
      <c r="H30" s="4" t="s">
        <v>24</v>
      </c>
      <c r="I30" s="12">
        <v>98</v>
      </c>
      <c r="J30" s="12">
        <v>98</v>
      </c>
      <c r="K30" s="12">
        <v>0</v>
      </c>
      <c r="L30" s="74"/>
    </row>
    <row r="31" spans="1:12" ht="35.25" customHeight="1">
      <c r="A31" s="8"/>
      <c r="B31" s="48">
        <v>8</v>
      </c>
      <c r="C31" s="51" t="s">
        <v>29</v>
      </c>
      <c r="D31" s="57" t="s">
        <v>98</v>
      </c>
      <c r="E31" s="57" t="s">
        <v>109</v>
      </c>
      <c r="F31" s="60">
        <v>42736</v>
      </c>
      <c r="G31" s="60">
        <v>43100</v>
      </c>
      <c r="H31" s="4" t="s">
        <v>22</v>
      </c>
      <c r="I31" s="12">
        <v>0</v>
      </c>
      <c r="J31" s="12">
        <v>0</v>
      </c>
      <c r="K31" s="12">
        <v>0</v>
      </c>
      <c r="L31" s="72">
        <v>0</v>
      </c>
    </row>
    <row r="32" spans="1:12" ht="36" customHeight="1">
      <c r="A32" s="8"/>
      <c r="B32" s="49"/>
      <c r="C32" s="61"/>
      <c r="D32" s="58"/>
      <c r="E32" s="58"/>
      <c r="F32" s="84"/>
      <c r="G32" s="84"/>
      <c r="H32" s="4" t="s">
        <v>23</v>
      </c>
      <c r="I32" s="12">
        <v>0</v>
      </c>
      <c r="J32" s="12">
        <v>0</v>
      </c>
      <c r="K32" s="12">
        <v>0</v>
      </c>
      <c r="L32" s="73"/>
    </row>
    <row r="33" spans="1:12" ht="184.5" customHeight="1">
      <c r="A33" s="8"/>
      <c r="B33" s="49"/>
      <c r="C33" s="62"/>
      <c r="D33" s="59"/>
      <c r="E33" s="59"/>
      <c r="F33" s="85"/>
      <c r="G33" s="85"/>
      <c r="H33" s="4" t="s">
        <v>24</v>
      </c>
      <c r="I33" s="12">
        <v>292</v>
      </c>
      <c r="J33" s="12">
        <v>292</v>
      </c>
      <c r="K33" s="12">
        <v>118</v>
      </c>
      <c r="L33" s="74"/>
    </row>
    <row r="34" spans="1:12" ht="39" customHeight="1">
      <c r="A34" s="8"/>
      <c r="B34" s="49"/>
      <c r="C34" s="134" t="s">
        <v>30</v>
      </c>
      <c r="D34" s="57" t="s">
        <v>98</v>
      </c>
      <c r="E34" s="57" t="s">
        <v>114</v>
      </c>
      <c r="F34" s="60">
        <v>42852</v>
      </c>
      <c r="G34" s="60">
        <v>42853</v>
      </c>
      <c r="H34" s="4" t="s">
        <v>22</v>
      </c>
      <c r="I34" s="12">
        <v>0</v>
      </c>
      <c r="J34" s="12">
        <v>0</v>
      </c>
      <c r="K34" s="12">
        <v>0</v>
      </c>
      <c r="L34" s="72">
        <v>0</v>
      </c>
    </row>
    <row r="35" spans="1:12" ht="38.25" customHeight="1">
      <c r="A35" s="8"/>
      <c r="B35" s="49"/>
      <c r="C35" s="135"/>
      <c r="D35" s="58"/>
      <c r="E35" s="58"/>
      <c r="F35" s="79"/>
      <c r="G35" s="79"/>
      <c r="H35" s="4" t="s">
        <v>23</v>
      </c>
      <c r="I35" s="12">
        <v>0</v>
      </c>
      <c r="J35" s="12">
        <v>0</v>
      </c>
      <c r="K35" s="12">
        <v>0</v>
      </c>
      <c r="L35" s="73"/>
    </row>
    <row r="36" spans="1:12" ht="36" customHeight="1">
      <c r="A36" s="8"/>
      <c r="B36" s="49"/>
      <c r="C36" s="136"/>
      <c r="D36" s="59"/>
      <c r="E36" s="59"/>
      <c r="F36" s="80"/>
      <c r="G36" s="80"/>
      <c r="H36" s="4" t="s">
        <v>24</v>
      </c>
      <c r="I36" s="12">
        <v>0</v>
      </c>
      <c r="J36" s="12">
        <v>0</v>
      </c>
      <c r="K36" s="12">
        <v>0</v>
      </c>
      <c r="L36" s="74"/>
    </row>
    <row r="37" spans="1:12" ht="36" customHeight="1">
      <c r="A37" s="8"/>
      <c r="B37" s="49"/>
      <c r="C37" s="51" t="s">
        <v>31</v>
      </c>
      <c r="D37" s="57" t="s">
        <v>98</v>
      </c>
      <c r="E37" s="57" t="s">
        <v>110</v>
      </c>
      <c r="F37" s="60">
        <v>42887</v>
      </c>
      <c r="G37" s="60">
        <v>42889</v>
      </c>
      <c r="H37" s="4" t="s">
        <v>22</v>
      </c>
      <c r="I37" s="12">
        <v>0</v>
      </c>
      <c r="J37" s="12">
        <v>0</v>
      </c>
      <c r="K37" s="12">
        <v>0</v>
      </c>
      <c r="L37" s="72">
        <v>0</v>
      </c>
    </row>
    <row r="38" spans="1:12" ht="36" customHeight="1">
      <c r="A38" s="8"/>
      <c r="B38" s="49"/>
      <c r="C38" s="52"/>
      <c r="D38" s="58"/>
      <c r="E38" s="58"/>
      <c r="F38" s="79"/>
      <c r="G38" s="79"/>
      <c r="H38" s="4" t="s">
        <v>23</v>
      </c>
      <c r="I38" s="12">
        <v>0</v>
      </c>
      <c r="J38" s="12">
        <v>0</v>
      </c>
      <c r="K38" s="12">
        <v>0</v>
      </c>
      <c r="L38" s="73"/>
    </row>
    <row r="39" spans="1:12" ht="33.75" customHeight="1">
      <c r="A39" s="8"/>
      <c r="B39" s="50"/>
      <c r="C39" s="53"/>
      <c r="D39" s="59"/>
      <c r="E39" s="59"/>
      <c r="F39" s="80"/>
      <c r="G39" s="80"/>
      <c r="H39" s="4" t="s">
        <v>24</v>
      </c>
      <c r="I39" s="12">
        <v>118</v>
      </c>
      <c r="J39" s="12">
        <v>118</v>
      </c>
      <c r="K39" s="12">
        <v>118</v>
      </c>
      <c r="L39" s="74"/>
    </row>
    <row r="40" spans="1:12" ht="33" customHeight="1">
      <c r="A40" s="8"/>
      <c r="B40" s="48">
        <v>9</v>
      </c>
      <c r="C40" s="51" t="s">
        <v>32</v>
      </c>
      <c r="D40" s="57" t="s">
        <v>98</v>
      </c>
      <c r="E40" s="57" t="s">
        <v>108</v>
      </c>
      <c r="F40" s="60">
        <v>42917</v>
      </c>
      <c r="G40" s="60">
        <v>43100</v>
      </c>
      <c r="H40" s="4" t="s">
        <v>22</v>
      </c>
      <c r="I40" s="12">
        <v>0</v>
      </c>
      <c r="J40" s="12">
        <v>0</v>
      </c>
      <c r="K40" s="12">
        <v>0</v>
      </c>
      <c r="L40" s="72">
        <v>0</v>
      </c>
    </row>
    <row r="41" spans="1:12" ht="35.25" customHeight="1">
      <c r="A41" s="8"/>
      <c r="B41" s="49"/>
      <c r="C41" s="52"/>
      <c r="D41" s="58"/>
      <c r="E41" s="58"/>
      <c r="F41" s="49"/>
      <c r="G41" s="49"/>
      <c r="H41" s="4" t="s">
        <v>23</v>
      </c>
      <c r="I41" s="12">
        <v>0</v>
      </c>
      <c r="J41" s="12">
        <v>0</v>
      </c>
      <c r="K41" s="12">
        <v>0</v>
      </c>
      <c r="L41" s="73"/>
    </row>
    <row r="42" spans="1:12" ht="102.75" customHeight="1">
      <c r="A42" s="8"/>
      <c r="B42" s="50"/>
      <c r="C42" s="53"/>
      <c r="D42" s="59"/>
      <c r="E42" s="59"/>
      <c r="F42" s="50"/>
      <c r="G42" s="50"/>
      <c r="H42" s="4" t="s">
        <v>24</v>
      </c>
      <c r="I42" s="12">
        <v>400</v>
      </c>
      <c r="J42" s="12">
        <v>400</v>
      </c>
      <c r="K42" s="12">
        <v>0</v>
      </c>
      <c r="L42" s="74"/>
    </row>
    <row r="43" spans="1:12" ht="288.75" customHeight="1">
      <c r="A43" s="8"/>
      <c r="B43" s="3">
        <v>10</v>
      </c>
      <c r="C43" s="9" t="s">
        <v>33</v>
      </c>
      <c r="D43" s="6" t="s">
        <v>98</v>
      </c>
      <c r="E43" s="4" t="s">
        <v>111</v>
      </c>
      <c r="F43" s="4" t="s">
        <v>112</v>
      </c>
      <c r="G43" s="4" t="s">
        <v>113</v>
      </c>
      <c r="H43" s="4" t="s">
        <v>25</v>
      </c>
      <c r="I43" s="3" t="s">
        <v>25</v>
      </c>
      <c r="J43" s="3" t="s">
        <v>25</v>
      </c>
      <c r="K43" s="3" t="s">
        <v>25</v>
      </c>
      <c r="L43" s="3" t="s">
        <v>25</v>
      </c>
    </row>
    <row r="44" spans="1:12" ht="15">
      <c r="A44" s="8"/>
      <c r="B44" s="92" t="s">
        <v>34</v>
      </c>
      <c r="C44" s="93"/>
      <c r="D44" s="93"/>
      <c r="E44" s="93"/>
      <c r="F44" s="93"/>
      <c r="G44" s="93"/>
      <c r="H44" s="93"/>
      <c r="I44" s="93"/>
      <c r="J44" s="93"/>
      <c r="K44" s="93"/>
      <c r="L44" s="94"/>
    </row>
    <row r="45" spans="1:12" ht="30">
      <c r="A45" s="8"/>
      <c r="B45" s="48">
        <v>11</v>
      </c>
      <c r="C45" s="51" t="s">
        <v>35</v>
      </c>
      <c r="D45" s="57" t="s">
        <v>115</v>
      </c>
      <c r="E45" s="89" t="s">
        <v>116</v>
      </c>
      <c r="F45" s="86" t="s">
        <v>117</v>
      </c>
      <c r="G45" s="86" t="s">
        <v>118</v>
      </c>
      <c r="H45" s="4" t="s">
        <v>22</v>
      </c>
      <c r="I45" s="12">
        <v>0</v>
      </c>
      <c r="J45" s="12">
        <v>0</v>
      </c>
      <c r="K45" s="12">
        <v>0</v>
      </c>
      <c r="L45" s="48">
        <v>0</v>
      </c>
    </row>
    <row r="46" spans="1:12" ht="30">
      <c r="A46" s="8"/>
      <c r="B46" s="49"/>
      <c r="C46" s="61"/>
      <c r="D46" s="49"/>
      <c r="E46" s="90"/>
      <c r="F46" s="87"/>
      <c r="G46" s="87"/>
      <c r="H46" s="4" t="s">
        <v>23</v>
      </c>
      <c r="I46" s="12">
        <v>0</v>
      </c>
      <c r="J46" s="12">
        <v>0</v>
      </c>
      <c r="K46" s="12">
        <v>0</v>
      </c>
      <c r="L46" s="49"/>
    </row>
    <row r="47" spans="1:12" ht="45" customHeight="1">
      <c r="A47" s="8"/>
      <c r="B47" s="50"/>
      <c r="C47" s="62"/>
      <c r="D47" s="50"/>
      <c r="E47" s="91"/>
      <c r="F47" s="88"/>
      <c r="G47" s="88"/>
      <c r="H47" s="4" t="s">
        <v>24</v>
      </c>
      <c r="I47" s="12">
        <v>1546</v>
      </c>
      <c r="J47" s="12">
        <v>1546</v>
      </c>
      <c r="K47" s="3">
        <v>111.3</v>
      </c>
      <c r="L47" s="50"/>
    </row>
    <row r="48" spans="1:12" ht="44.25" customHeight="1">
      <c r="A48" s="8"/>
      <c r="B48" s="48">
        <v>12</v>
      </c>
      <c r="C48" s="51" t="s">
        <v>36</v>
      </c>
      <c r="D48" s="57" t="s">
        <v>119</v>
      </c>
      <c r="E48" s="89" t="s">
        <v>120</v>
      </c>
      <c r="F48" s="86" t="s">
        <v>117</v>
      </c>
      <c r="G48" s="86" t="s">
        <v>118</v>
      </c>
      <c r="H48" s="4" t="s">
        <v>22</v>
      </c>
      <c r="I48" s="12">
        <v>0</v>
      </c>
      <c r="J48" s="12">
        <v>0</v>
      </c>
      <c r="K48" s="12">
        <v>0</v>
      </c>
      <c r="L48" s="48">
        <v>0</v>
      </c>
    </row>
    <row r="49" spans="1:12" ht="40.5" customHeight="1">
      <c r="A49" s="8"/>
      <c r="B49" s="49"/>
      <c r="C49" s="61"/>
      <c r="D49" s="58"/>
      <c r="E49" s="90"/>
      <c r="F49" s="87"/>
      <c r="G49" s="87"/>
      <c r="H49" s="4" t="s">
        <v>23</v>
      </c>
      <c r="I49" s="12">
        <v>0</v>
      </c>
      <c r="J49" s="12">
        <v>0</v>
      </c>
      <c r="K49" s="12">
        <v>0</v>
      </c>
      <c r="L49" s="49"/>
    </row>
    <row r="50" spans="1:12" ht="151.5" customHeight="1">
      <c r="A50" s="8"/>
      <c r="B50" s="50"/>
      <c r="C50" s="62"/>
      <c r="D50" s="59"/>
      <c r="E50" s="91"/>
      <c r="F50" s="88"/>
      <c r="G50" s="88"/>
      <c r="H50" s="4" t="s">
        <v>24</v>
      </c>
      <c r="I50" s="12">
        <v>0</v>
      </c>
      <c r="J50" s="12">
        <v>0</v>
      </c>
      <c r="K50" s="12">
        <v>0</v>
      </c>
      <c r="L50" s="50"/>
    </row>
    <row r="51" spans="1:12" ht="66.75" customHeight="1">
      <c r="A51" s="8"/>
      <c r="B51" s="48">
        <v>13</v>
      </c>
      <c r="C51" s="51" t="s">
        <v>37</v>
      </c>
      <c r="D51" s="57" t="s">
        <v>115</v>
      </c>
      <c r="E51" s="51" t="s">
        <v>145</v>
      </c>
      <c r="F51" s="95">
        <v>42736</v>
      </c>
      <c r="G51" s="95">
        <v>42998</v>
      </c>
      <c r="H51" s="4" t="s">
        <v>22</v>
      </c>
      <c r="I51" s="12">
        <v>0</v>
      </c>
      <c r="J51" s="12">
        <v>0</v>
      </c>
      <c r="K51" s="12">
        <v>0</v>
      </c>
      <c r="L51" s="48">
        <v>0</v>
      </c>
    </row>
    <row r="52" spans="2:12" ht="77.25" customHeight="1">
      <c r="B52" s="49"/>
      <c r="C52" s="61"/>
      <c r="D52" s="58"/>
      <c r="E52" s="52"/>
      <c r="F52" s="58"/>
      <c r="G52" s="58"/>
      <c r="H52" s="4" t="s">
        <v>23</v>
      </c>
      <c r="I52" s="12">
        <v>0</v>
      </c>
      <c r="J52" s="12">
        <v>0</v>
      </c>
      <c r="K52" s="12">
        <v>0</v>
      </c>
      <c r="L52" s="49"/>
    </row>
    <row r="53" spans="2:12" ht="119.25" customHeight="1">
      <c r="B53" s="50"/>
      <c r="C53" s="62"/>
      <c r="D53" s="59"/>
      <c r="E53" s="53"/>
      <c r="F53" s="59"/>
      <c r="G53" s="59"/>
      <c r="H53" s="4" t="s">
        <v>24</v>
      </c>
      <c r="I53" s="3">
        <v>176.6</v>
      </c>
      <c r="J53" s="3">
        <v>176.6</v>
      </c>
      <c r="K53" s="21">
        <v>111.3</v>
      </c>
      <c r="L53" s="50"/>
    </row>
    <row r="54" spans="2:12" ht="42" customHeight="1">
      <c r="B54" s="48">
        <v>14</v>
      </c>
      <c r="C54" s="51" t="s">
        <v>38</v>
      </c>
      <c r="D54" s="57" t="s">
        <v>115</v>
      </c>
      <c r="E54" s="51" t="s">
        <v>121</v>
      </c>
      <c r="F54" s="95">
        <v>42948</v>
      </c>
      <c r="G54" s="60">
        <v>43100</v>
      </c>
      <c r="H54" s="4" t="s">
        <v>22</v>
      </c>
      <c r="I54" s="12">
        <v>0</v>
      </c>
      <c r="J54" s="12">
        <v>0</v>
      </c>
      <c r="K54" s="12">
        <v>0</v>
      </c>
      <c r="L54" s="48">
        <v>0</v>
      </c>
    </row>
    <row r="55" spans="2:12" ht="36" customHeight="1">
      <c r="B55" s="49"/>
      <c r="C55" s="61"/>
      <c r="D55" s="49"/>
      <c r="E55" s="52"/>
      <c r="F55" s="58"/>
      <c r="G55" s="49"/>
      <c r="H55" s="4" t="s">
        <v>23</v>
      </c>
      <c r="I55" s="12">
        <v>0</v>
      </c>
      <c r="J55" s="12">
        <v>0</v>
      </c>
      <c r="K55" s="12">
        <v>0</v>
      </c>
      <c r="L55" s="49"/>
    </row>
    <row r="56" spans="2:12" ht="47.25" customHeight="1">
      <c r="B56" s="50"/>
      <c r="C56" s="62"/>
      <c r="D56" s="49"/>
      <c r="E56" s="52"/>
      <c r="F56" s="58"/>
      <c r="G56" s="49"/>
      <c r="H56" s="4" t="s">
        <v>24</v>
      </c>
      <c r="I56" s="3">
        <v>1369.4</v>
      </c>
      <c r="J56" s="3">
        <v>1369.4</v>
      </c>
      <c r="K56" s="12">
        <v>0</v>
      </c>
      <c r="L56" s="50"/>
    </row>
    <row r="57" spans="2:12" ht="47.25" customHeight="1">
      <c r="B57" s="48">
        <v>15</v>
      </c>
      <c r="C57" s="51" t="s">
        <v>39</v>
      </c>
      <c r="D57" s="57" t="s">
        <v>115</v>
      </c>
      <c r="E57" s="51" t="s">
        <v>122</v>
      </c>
      <c r="F57" s="60">
        <v>42736</v>
      </c>
      <c r="G57" s="60">
        <v>43100</v>
      </c>
      <c r="H57" s="14" t="s">
        <v>22</v>
      </c>
      <c r="I57" s="12">
        <v>0</v>
      </c>
      <c r="J57" s="12">
        <v>0</v>
      </c>
      <c r="K57" s="12">
        <v>0</v>
      </c>
      <c r="L57" s="48">
        <v>0</v>
      </c>
    </row>
    <row r="58" spans="2:12" ht="50.25" customHeight="1">
      <c r="B58" s="49"/>
      <c r="C58" s="61"/>
      <c r="D58" s="49"/>
      <c r="E58" s="52"/>
      <c r="F58" s="79"/>
      <c r="G58" s="79"/>
      <c r="H58" s="14" t="s">
        <v>23</v>
      </c>
      <c r="I58" s="12">
        <v>0</v>
      </c>
      <c r="J58" s="12">
        <v>0</v>
      </c>
      <c r="K58" s="12">
        <v>0</v>
      </c>
      <c r="L58" s="49"/>
    </row>
    <row r="59" spans="2:12" ht="61.5" customHeight="1">
      <c r="B59" s="50"/>
      <c r="C59" s="62"/>
      <c r="D59" s="49"/>
      <c r="E59" s="53"/>
      <c r="F59" s="80"/>
      <c r="G59" s="80"/>
      <c r="H59" s="14" t="s">
        <v>24</v>
      </c>
      <c r="I59" s="12">
        <v>0</v>
      </c>
      <c r="J59" s="12">
        <v>0</v>
      </c>
      <c r="K59" s="12">
        <v>0</v>
      </c>
      <c r="L59" s="50"/>
    </row>
    <row r="60" spans="2:12" ht="37.5" customHeight="1">
      <c r="B60" s="48">
        <v>16</v>
      </c>
      <c r="C60" s="51" t="s">
        <v>40</v>
      </c>
      <c r="D60" s="57" t="s">
        <v>115</v>
      </c>
      <c r="E60" s="51" t="s">
        <v>123</v>
      </c>
      <c r="F60" s="60">
        <v>42736</v>
      </c>
      <c r="G60" s="60">
        <v>43100</v>
      </c>
      <c r="H60" s="4" t="s">
        <v>22</v>
      </c>
      <c r="I60" s="12">
        <v>0</v>
      </c>
      <c r="J60" s="12">
        <v>0</v>
      </c>
      <c r="K60" s="12">
        <v>0</v>
      </c>
      <c r="L60" s="48">
        <v>0</v>
      </c>
    </row>
    <row r="61" spans="2:12" ht="38.25" customHeight="1">
      <c r="B61" s="49"/>
      <c r="C61" s="61"/>
      <c r="D61" s="49"/>
      <c r="E61" s="52"/>
      <c r="F61" s="79"/>
      <c r="G61" s="79"/>
      <c r="H61" s="4" t="s">
        <v>23</v>
      </c>
      <c r="I61" s="12">
        <v>0</v>
      </c>
      <c r="J61" s="12">
        <v>0</v>
      </c>
      <c r="K61" s="12">
        <v>0</v>
      </c>
      <c r="L61" s="49"/>
    </row>
    <row r="62" spans="2:12" ht="45.75" customHeight="1">
      <c r="B62" s="50"/>
      <c r="C62" s="62"/>
      <c r="D62" s="49"/>
      <c r="E62" s="53"/>
      <c r="F62" s="80"/>
      <c r="G62" s="80"/>
      <c r="H62" s="4" t="s">
        <v>24</v>
      </c>
      <c r="I62" s="12">
        <v>0</v>
      </c>
      <c r="J62" s="12">
        <v>0</v>
      </c>
      <c r="K62" s="12">
        <v>0</v>
      </c>
      <c r="L62" s="50"/>
    </row>
    <row r="63" spans="2:12" ht="72" customHeight="1">
      <c r="B63" s="3">
        <v>17</v>
      </c>
      <c r="C63" s="5" t="s">
        <v>41</v>
      </c>
      <c r="D63" s="4" t="s">
        <v>115</v>
      </c>
      <c r="E63" s="9" t="s">
        <v>124</v>
      </c>
      <c r="F63" s="13">
        <v>42736</v>
      </c>
      <c r="G63" s="13">
        <v>43100</v>
      </c>
      <c r="H63" s="3" t="s">
        <v>25</v>
      </c>
      <c r="I63" s="3" t="s">
        <v>25</v>
      </c>
      <c r="J63" s="3" t="s">
        <v>25</v>
      </c>
      <c r="K63" s="3" t="s">
        <v>25</v>
      </c>
      <c r="L63" s="3" t="s">
        <v>25</v>
      </c>
    </row>
    <row r="64" spans="2:12" ht="42.75" customHeight="1">
      <c r="B64" s="48">
        <v>18</v>
      </c>
      <c r="C64" s="51" t="s">
        <v>42</v>
      </c>
      <c r="D64" s="96" t="s">
        <v>125</v>
      </c>
      <c r="E64" s="97" t="s">
        <v>126</v>
      </c>
      <c r="F64" s="98">
        <v>42736</v>
      </c>
      <c r="G64" s="98">
        <v>43100</v>
      </c>
      <c r="H64" s="4" t="s">
        <v>22</v>
      </c>
      <c r="I64" s="102" t="s">
        <v>100</v>
      </c>
      <c r="J64" s="103"/>
      <c r="K64" s="104"/>
      <c r="L64" s="48">
        <v>0</v>
      </c>
    </row>
    <row r="65" spans="2:12" ht="30">
      <c r="B65" s="49"/>
      <c r="C65" s="61"/>
      <c r="D65" s="96"/>
      <c r="E65" s="97"/>
      <c r="F65" s="98"/>
      <c r="G65" s="98"/>
      <c r="H65" s="4" t="s">
        <v>23</v>
      </c>
      <c r="I65" s="105"/>
      <c r="J65" s="106"/>
      <c r="K65" s="107"/>
      <c r="L65" s="49"/>
    </row>
    <row r="66" spans="2:12" ht="86.25" customHeight="1">
      <c r="B66" s="50"/>
      <c r="C66" s="62"/>
      <c r="D66" s="96"/>
      <c r="E66" s="97"/>
      <c r="F66" s="98"/>
      <c r="G66" s="98"/>
      <c r="H66" s="4" t="s">
        <v>24</v>
      </c>
      <c r="I66" s="108"/>
      <c r="J66" s="109"/>
      <c r="K66" s="110"/>
      <c r="L66" s="50"/>
    </row>
    <row r="67" spans="2:12" ht="48" customHeight="1">
      <c r="B67" s="48">
        <v>19</v>
      </c>
      <c r="C67" s="51" t="s">
        <v>43</v>
      </c>
      <c r="D67" s="96" t="s">
        <v>125</v>
      </c>
      <c r="E67" s="99" t="s">
        <v>127</v>
      </c>
      <c r="F67" s="98">
        <v>42736</v>
      </c>
      <c r="G67" s="98">
        <v>43100</v>
      </c>
      <c r="H67" s="4" t="s">
        <v>22</v>
      </c>
      <c r="I67" s="102" t="s">
        <v>100</v>
      </c>
      <c r="J67" s="103"/>
      <c r="K67" s="104"/>
      <c r="L67" s="48">
        <v>0</v>
      </c>
    </row>
    <row r="68" spans="2:12" ht="49.5" customHeight="1">
      <c r="B68" s="49"/>
      <c r="C68" s="61"/>
      <c r="D68" s="96"/>
      <c r="E68" s="100"/>
      <c r="F68" s="98"/>
      <c r="G68" s="98"/>
      <c r="H68" s="4" t="s">
        <v>23</v>
      </c>
      <c r="I68" s="105"/>
      <c r="J68" s="106"/>
      <c r="K68" s="107"/>
      <c r="L68" s="49"/>
    </row>
    <row r="69" spans="2:12" ht="55.5" customHeight="1">
      <c r="B69" s="50"/>
      <c r="C69" s="62"/>
      <c r="D69" s="96"/>
      <c r="E69" s="101"/>
      <c r="F69" s="98"/>
      <c r="G69" s="98"/>
      <c r="H69" s="4" t="s">
        <v>24</v>
      </c>
      <c r="I69" s="108"/>
      <c r="J69" s="109"/>
      <c r="K69" s="110"/>
      <c r="L69" s="50"/>
    </row>
    <row r="70" spans="2:12" ht="39" customHeight="1">
      <c r="B70" s="48">
        <v>20</v>
      </c>
      <c r="C70" s="51" t="s">
        <v>44</v>
      </c>
      <c r="D70" s="96" t="s">
        <v>125</v>
      </c>
      <c r="E70" s="51" t="s">
        <v>128</v>
      </c>
      <c r="F70" s="98">
        <v>42736</v>
      </c>
      <c r="G70" s="98">
        <v>43100</v>
      </c>
      <c r="H70" s="4" t="s">
        <v>22</v>
      </c>
      <c r="I70" s="102" t="s">
        <v>100</v>
      </c>
      <c r="J70" s="103"/>
      <c r="K70" s="104"/>
      <c r="L70" s="48">
        <v>0</v>
      </c>
    </row>
    <row r="71" spans="2:12" ht="47.25" customHeight="1">
      <c r="B71" s="49"/>
      <c r="C71" s="52"/>
      <c r="D71" s="96"/>
      <c r="E71" s="52"/>
      <c r="F71" s="98"/>
      <c r="G71" s="98"/>
      <c r="H71" s="4" t="s">
        <v>23</v>
      </c>
      <c r="I71" s="105"/>
      <c r="J71" s="106"/>
      <c r="K71" s="107"/>
      <c r="L71" s="49"/>
    </row>
    <row r="72" spans="2:12" ht="40.5" customHeight="1">
      <c r="B72" s="50"/>
      <c r="C72" s="53"/>
      <c r="D72" s="96"/>
      <c r="E72" s="53"/>
      <c r="F72" s="98"/>
      <c r="G72" s="98"/>
      <c r="H72" s="4" t="s">
        <v>24</v>
      </c>
      <c r="I72" s="108"/>
      <c r="J72" s="109"/>
      <c r="K72" s="110"/>
      <c r="L72" s="50"/>
    </row>
    <row r="73" spans="2:12" ht="103.5" customHeight="1">
      <c r="B73" s="3">
        <v>21</v>
      </c>
      <c r="C73" s="9" t="s">
        <v>45</v>
      </c>
      <c r="D73" s="4" t="s">
        <v>125</v>
      </c>
      <c r="E73" s="9" t="s">
        <v>129</v>
      </c>
      <c r="F73" s="15">
        <v>42736</v>
      </c>
      <c r="G73" s="15">
        <v>43100</v>
      </c>
      <c r="H73" s="4" t="s">
        <v>25</v>
      </c>
      <c r="I73" s="3" t="s">
        <v>25</v>
      </c>
      <c r="J73" s="3" t="s">
        <v>25</v>
      </c>
      <c r="K73" s="3" t="s">
        <v>25</v>
      </c>
      <c r="L73" s="3" t="s">
        <v>25</v>
      </c>
    </row>
    <row r="74" spans="2:12" ht="38.25" customHeight="1">
      <c r="B74" s="48">
        <v>22</v>
      </c>
      <c r="C74" s="51" t="s">
        <v>46</v>
      </c>
      <c r="D74" s="57" t="s">
        <v>125</v>
      </c>
      <c r="E74" s="51" t="s">
        <v>130</v>
      </c>
      <c r="F74" s="98">
        <v>42736</v>
      </c>
      <c r="G74" s="98">
        <v>43100</v>
      </c>
      <c r="H74" s="4" t="s">
        <v>22</v>
      </c>
      <c r="I74" s="12">
        <v>0</v>
      </c>
      <c r="J74" s="12">
        <v>0</v>
      </c>
      <c r="K74" s="12">
        <v>0</v>
      </c>
      <c r="L74" s="48" t="s">
        <v>152</v>
      </c>
    </row>
    <row r="75" spans="2:12" ht="30">
      <c r="B75" s="49"/>
      <c r="C75" s="52"/>
      <c r="D75" s="49"/>
      <c r="E75" s="52"/>
      <c r="F75" s="98"/>
      <c r="G75" s="98"/>
      <c r="H75" s="4" t="s">
        <v>23</v>
      </c>
      <c r="I75" s="12">
        <v>0</v>
      </c>
      <c r="J75" s="12">
        <v>0</v>
      </c>
      <c r="K75" s="12">
        <v>0</v>
      </c>
      <c r="L75" s="49"/>
    </row>
    <row r="76" spans="2:12" ht="48" customHeight="1">
      <c r="B76" s="50"/>
      <c r="C76" s="53"/>
      <c r="D76" s="50"/>
      <c r="E76" s="53"/>
      <c r="F76" s="98"/>
      <c r="G76" s="98"/>
      <c r="H76" s="4" t="s">
        <v>24</v>
      </c>
      <c r="I76" s="12">
        <f>I79+I82+I85</f>
        <v>83.5</v>
      </c>
      <c r="J76" s="3">
        <v>83.5</v>
      </c>
      <c r="K76" s="12">
        <v>14</v>
      </c>
      <c r="L76" s="50"/>
    </row>
    <row r="77" spans="2:12" ht="117" customHeight="1">
      <c r="B77" s="48">
        <v>23</v>
      </c>
      <c r="C77" s="51" t="s">
        <v>47</v>
      </c>
      <c r="D77" s="57" t="s">
        <v>131</v>
      </c>
      <c r="E77" s="51" t="s">
        <v>153</v>
      </c>
      <c r="F77" s="98">
        <v>42736</v>
      </c>
      <c r="G77" s="98">
        <v>43100</v>
      </c>
      <c r="H77" s="4" t="s">
        <v>22</v>
      </c>
      <c r="I77" s="12">
        <v>0</v>
      </c>
      <c r="J77" s="12">
        <v>0</v>
      </c>
      <c r="K77" s="12">
        <v>0</v>
      </c>
      <c r="L77" s="48" t="s">
        <v>152</v>
      </c>
    </row>
    <row r="78" spans="2:12" ht="118.5" customHeight="1">
      <c r="B78" s="49"/>
      <c r="C78" s="61"/>
      <c r="D78" s="58"/>
      <c r="E78" s="52"/>
      <c r="F78" s="98"/>
      <c r="G78" s="98"/>
      <c r="H78" s="4" t="s">
        <v>23</v>
      </c>
      <c r="I78" s="12">
        <v>0</v>
      </c>
      <c r="J78" s="12">
        <v>0</v>
      </c>
      <c r="K78" s="12">
        <v>0</v>
      </c>
      <c r="L78" s="49"/>
    </row>
    <row r="79" spans="2:12" ht="188.25" customHeight="1">
      <c r="B79" s="50"/>
      <c r="C79" s="62"/>
      <c r="D79" s="59"/>
      <c r="E79" s="53"/>
      <c r="F79" s="98"/>
      <c r="G79" s="98"/>
      <c r="H79" s="4" t="s">
        <v>24</v>
      </c>
      <c r="I79" s="12">
        <v>64</v>
      </c>
      <c r="J79" s="12">
        <v>64</v>
      </c>
      <c r="K79" s="12">
        <v>14</v>
      </c>
      <c r="L79" s="50"/>
    </row>
    <row r="80" spans="2:12" ht="54" customHeight="1">
      <c r="B80" s="48">
        <v>24</v>
      </c>
      <c r="C80" s="51" t="s">
        <v>48</v>
      </c>
      <c r="D80" s="57" t="s">
        <v>115</v>
      </c>
      <c r="E80" s="51" t="s">
        <v>132</v>
      </c>
      <c r="F80" s="98">
        <v>42736</v>
      </c>
      <c r="G80" s="98">
        <v>43100</v>
      </c>
      <c r="H80" s="4" t="s">
        <v>22</v>
      </c>
      <c r="I80" s="12">
        <v>0</v>
      </c>
      <c r="J80" s="12">
        <v>0</v>
      </c>
      <c r="K80" s="12">
        <v>0</v>
      </c>
      <c r="L80" s="48">
        <v>0</v>
      </c>
    </row>
    <row r="81" spans="2:12" ht="57" customHeight="1">
      <c r="B81" s="49"/>
      <c r="C81" s="61"/>
      <c r="D81" s="49"/>
      <c r="E81" s="52"/>
      <c r="F81" s="98"/>
      <c r="G81" s="98"/>
      <c r="H81" s="4" t="s">
        <v>23</v>
      </c>
      <c r="I81" s="12">
        <v>0</v>
      </c>
      <c r="J81" s="12">
        <v>0</v>
      </c>
      <c r="K81" s="12">
        <v>0</v>
      </c>
      <c r="L81" s="49"/>
    </row>
    <row r="82" spans="2:12" ht="66" customHeight="1">
      <c r="B82" s="50"/>
      <c r="C82" s="62"/>
      <c r="D82" s="50"/>
      <c r="E82" s="53"/>
      <c r="F82" s="98"/>
      <c r="G82" s="98"/>
      <c r="H82" s="4" t="s">
        <v>24</v>
      </c>
      <c r="I82" s="3">
        <v>19.5</v>
      </c>
      <c r="J82" s="3">
        <v>19.5</v>
      </c>
      <c r="K82" s="12">
        <v>0</v>
      </c>
      <c r="L82" s="50"/>
    </row>
    <row r="83" spans="2:12" ht="42" customHeight="1">
      <c r="B83" s="48">
        <v>25</v>
      </c>
      <c r="C83" s="51" t="s">
        <v>49</v>
      </c>
      <c r="D83" s="57" t="s">
        <v>133</v>
      </c>
      <c r="E83" s="51" t="s">
        <v>134</v>
      </c>
      <c r="F83" s="98">
        <v>42736</v>
      </c>
      <c r="G83" s="98">
        <v>43100</v>
      </c>
      <c r="H83" s="4" t="s">
        <v>22</v>
      </c>
      <c r="I83" s="102" t="s">
        <v>100</v>
      </c>
      <c r="J83" s="103"/>
      <c r="K83" s="104"/>
      <c r="L83" s="48">
        <v>0</v>
      </c>
    </row>
    <row r="84" spans="2:12" ht="50.25" customHeight="1">
      <c r="B84" s="49"/>
      <c r="C84" s="61"/>
      <c r="D84" s="49"/>
      <c r="E84" s="52"/>
      <c r="F84" s="98"/>
      <c r="G84" s="98"/>
      <c r="H84" s="4" t="s">
        <v>23</v>
      </c>
      <c r="I84" s="105"/>
      <c r="J84" s="106"/>
      <c r="K84" s="107"/>
      <c r="L84" s="49"/>
    </row>
    <row r="85" spans="2:12" ht="38.25" customHeight="1">
      <c r="B85" s="50"/>
      <c r="C85" s="62"/>
      <c r="D85" s="50"/>
      <c r="E85" s="53"/>
      <c r="F85" s="98"/>
      <c r="G85" s="98"/>
      <c r="H85" s="4" t="s">
        <v>24</v>
      </c>
      <c r="I85" s="108"/>
      <c r="J85" s="109"/>
      <c r="K85" s="110"/>
      <c r="L85" s="50"/>
    </row>
    <row r="86" spans="2:12" ht="98.25" customHeight="1">
      <c r="B86" s="3">
        <v>26</v>
      </c>
      <c r="C86" s="6" t="s">
        <v>50</v>
      </c>
      <c r="D86" s="6" t="s">
        <v>125</v>
      </c>
      <c r="E86" s="18" t="s">
        <v>151</v>
      </c>
      <c r="F86" s="13">
        <v>42736</v>
      </c>
      <c r="G86" s="13">
        <v>43100</v>
      </c>
      <c r="H86" s="3" t="s">
        <v>25</v>
      </c>
      <c r="I86" s="3" t="s">
        <v>25</v>
      </c>
      <c r="J86" s="3" t="s">
        <v>25</v>
      </c>
      <c r="K86" s="3" t="s">
        <v>25</v>
      </c>
      <c r="L86" s="3" t="s">
        <v>25</v>
      </c>
    </row>
    <row r="87" spans="2:12" ht="80.25" customHeight="1">
      <c r="B87" s="48">
        <v>27</v>
      </c>
      <c r="C87" s="51" t="s">
        <v>51</v>
      </c>
      <c r="D87" s="57" t="s">
        <v>135</v>
      </c>
      <c r="E87" s="51" t="s">
        <v>136</v>
      </c>
      <c r="F87" s="60">
        <v>42856</v>
      </c>
      <c r="G87" s="60">
        <v>43100</v>
      </c>
      <c r="H87" s="4" t="s">
        <v>22</v>
      </c>
      <c r="I87" s="12">
        <v>0</v>
      </c>
      <c r="J87" s="12">
        <v>0</v>
      </c>
      <c r="K87" s="12">
        <v>0</v>
      </c>
      <c r="L87" s="48">
        <v>0</v>
      </c>
    </row>
    <row r="88" spans="2:12" ht="57.75" customHeight="1">
      <c r="B88" s="49"/>
      <c r="C88" s="61"/>
      <c r="D88" s="58"/>
      <c r="E88" s="52"/>
      <c r="F88" s="49"/>
      <c r="G88" s="49"/>
      <c r="H88" s="4" t="s">
        <v>23</v>
      </c>
      <c r="I88" s="12">
        <v>0</v>
      </c>
      <c r="J88" s="12">
        <v>0</v>
      </c>
      <c r="K88" s="12">
        <v>0</v>
      </c>
      <c r="L88" s="49"/>
    </row>
    <row r="89" spans="2:12" ht="58.5" customHeight="1">
      <c r="B89" s="50"/>
      <c r="C89" s="62"/>
      <c r="D89" s="59"/>
      <c r="E89" s="53"/>
      <c r="F89" s="50"/>
      <c r="G89" s="50"/>
      <c r="H89" s="4" t="s">
        <v>24</v>
      </c>
      <c r="I89" s="3">
        <v>89.3</v>
      </c>
      <c r="J89" s="3">
        <v>89.3</v>
      </c>
      <c r="K89" s="12">
        <v>0</v>
      </c>
      <c r="L89" s="50"/>
    </row>
    <row r="90" spans="2:12" ht="38.25" customHeight="1">
      <c r="B90" s="48">
        <v>28</v>
      </c>
      <c r="C90" s="51" t="s">
        <v>52</v>
      </c>
      <c r="D90" s="57" t="s">
        <v>135</v>
      </c>
      <c r="E90" s="51" t="s">
        <v>136</v>
      </c>
      <c r="F90" s="60">
        <v>42856</v>
      </c>
      <c r="G90" s="60">
        <v>43100</v>
      </c>
      <c r="H90" s="4" t="s">
        <v>22</v>
      </c>
      <c r="I90" s="12">
        <v>0</v>
      </c>
      <c r="J90" s="12">
        <v>0</v>
      </c>
      <c r="K90" s="12">
        <v>0</v>
      </c>
      <c r="L90" s="48">
        <v>0</v>
      </c>
    </row>
    <row r="91" spans="2:12" ht="60.75" customHeight="1">
      <c r="B91" s="49"/>
      <c r="C91" s="61"/>
      <c r="D91" s="58"/>
      <c r="E91" s="52"/>
      <c r="F91" s="49"/>
      <c r="G91" s="49"/>
      <c r="H91" s="4" t="s">
        <v>23</v>
      </c>
      <c r="I91" s="12">
        <v>0</v>
      </c>
      <c r="J91" s="12">
        <v>0</v>
      </c>
      <c r="K91" s="12">
        <v>0</v>
      </c>
      <c r="L91" s="49"/>
    </row>
    <row r="92" spans="2:12" ht="83.25" customHeight="1">
      <c r="B92" s="50"/>
      <c r="C92" s="62"/>
      <c r="D92" s="59"/>
      <c r="E92" s="53"/>
      <c r="F92" s="50"/>
      <c r="G92" s="50"/>
      <c r="H92" s="4" t="s">
        <v>24</v>
      </c>
      <c r="I92" s="3">
        <v>89.3</v>
      </c>
      <c r="J92" s="3">
        <v>89.3</v>
      </c>
      <c r="K92" s="12">
        <v>0</v>
      </c>
      <c r="L92" s="50"/>
    </row>
    <row r="93" spans="2:12" ht="84" customHeight="1">
      <c r="B93" s="3">
        <v>29</v>
      </c>
      <c r="C93" s="9" t="s">
        <v>53</v>
      </c>
      <c r="D93" s="6" t="s">
        <v>115</v>
      </c>
      <c r="E93" s="20">
        <v>0</v>
      </c>
      <c r="F93" s="13">
        <v>42856</v>
      </c>
      <c r="G93" s="13">
        <v>43100</v>
      </c>
      <c r="H93" s="3" t="s">
        <v>25</v>
      </c>
      <c r="I93" s="3" t="s">
        <v>25</v>
      </c>
      <c r="J93" s="3" t="s">
        <v>25</v>
      </c>
      <c r="K93" s="3" t="s">
        <v>25</v>
      </c>
      <c r="L93" s="3" t="s">
        <v>25</v>
      </c>
    </row>
    <row r="94" spans="2:12" ht="104.25" customHeight="1">
      <c r="B94" s="48">
        <v>30</v>
      </c>
      <c r="C94" s="51" t="s">
        <v>54</v>
      </c>
      <c r="D94" s="57" t="s">
        <v>137</v>
      </c>
      <c r="E94" s="51" t="s">
        <v>138</v>
      </c>
      <c r="F94" s="60">
        <v>42736</v>
      </c>
      <c r="G94" s="60">
        <v>43100</v>
      </c>
      <c r="H94" s="4" t="s">
        <v>22</v>
      </c>
      <c r="I94" s="12">
        <v>0</v>
      </c>
      <c r="J94" s="12">
        <v>0</v>
      </c>
      <c r="K94" s="12">
        <v>0</v>
      </c>
      <c r="L94" s="48" t="s">
        <v>150</v>
      </c>
    </row>
    <row r="95" spans="2:12" ht="77.25" customHeight="1">
      <c r="B95" s="49"/>
      <c r="C95" s="61"/>
      <c r="D95" s="49"/>
      <c r="E95" s="61"/>
      <c r="F95" s="49"/>
      <c r="G95" s="49"/>
      <c r="H95" s="4" t="s">
        <v>23</v>
      </c>
      <c r="I95" s="12">
        <v>0</v>
      </c>
      <c r="J95" s="12">
        <v>0</v>
      </c>
      <c r="K95" s="12">
        <v>0</v>
      </c>
      <c r="L95" s="49"/>
    </row>
    <row r="96" spans="2:12" ht="97.5" customHeight="1">
      <c r="B96" s="50"/>
      <c r="C96" s="62"/>
      <c r="D96" s="50"/>
      <c r="E96" s="62"/>
      <c r="F96" s="50"/>
      <c r="G96" s="50"/>
      <c r="H96" s="4" t="s">
        <v>24</v>
      </c>
      <c r="I96" s="3">
        <v>287.2</v>
      </c>
      <c r="J96" s="3">
        <v>287.2</v>
      </c>
      <c r="K96" s="3">
        <f>K99+K102+K108+K111</f>
        <v>8.3</v>
      </c>
      <c r="L96" s="50"/>
    </row>
    <row r="97" spans="2:12" ht="51.75" customHeight="1">
      <c r="B97" s="48">
        <v>31</v>
      </c>
      <c r="C97" s="51" t="s">
        <v>55</v>
      </c>
      <c r="D97" s="57" t="s">
        <v>115</v>
      </c>
      <c r="E97" s="51" t="s">
        <v>139</v>
      </c>
      <c r="F97" s="60">
        <v>42795</v>
      </c>
      <c r="G97" s="60">
        <v>43069</v>
      </c>
      <c r="H97" s="4" t="s">
        <v>22</v>
      </c>
      <c r="I97" s="12">
        <v>0</v>
      </c>
      <c r="J97" s="12">
        <v>0</v>
      </c>
      <c r="K97" s="12">
        <v>0</v>
      </c>
      <c r="L97" s="48" t="s">
        <v>148</v>
      </c>
    </row>
    <row r="98" spans="2:12" ht="67.5" customHeight="1">
      <c r="B98" s="49"/>
      <c r="C98" s="61"/>
      <c r="D98" s="49"/>
      <c r="E98" s="61"/>
      <c r="F98" s="49"/>
      <c r="G98" s="49"/>
      <c r="H98" s="4" t="s">
        <v>23</v>
      </c>
      <c r="I98" s="12">
        <v>0</v>
      </c>
      <c r="J98" s="12">
        <v>0</v>
      </c>
      <c r="K98" s="12">
        <v>0</v>
      </c>
      <c r="L98" s="49"/>
    </row>
    <row r="99" spans="2:12" ht="69.75" customHeight="1">
      <c r="B99" s="50"/>
      <c r="C99" s="62"/>
      <c r="D99" s="50"/>
      <c r="E99" s="62"/>
      <c r="F99" s="50"/>
      <c r="G99" s="50"/>
      <c r="H99" s="4" t="s">
        <v>24</v>
      </c>
      <c r="I99" s="3">
        <v>149.2</v>
      </c>
      <c r="J99" s="3">
        <v>149.2</v>
      </c>
      <c r="K99" s="3">
        <v>6.4</v>
      </c>
      <c r="L99" s="50"/>
    </row>
    <row r="100" spans="2:12" ht="35.25" customHeight="1">
      <c r="B100" s="48">
        <v>32</v>
      </c>
      <c r="C100" s="51" t="s">
        <v>56</v>
      </c>
      <c r="D100" s="57" t="s">
        <v>140</v>
      </c>
      <c r="E100" s="51" t="s">
        <v>141</v>
      </c>
      <c r="F100" s="60">
        <v>42736</v>
      </c>
      <c r="G100" s="60">
        <v>43100</v>
      </c>
      <c r="H100" s="4" t="s">
        <v>22</v>
      </c>
      <c r="I100" s="12">
        <v>0</v>
      </c>
      <c r="J100" s="12">
        <v>0</v>
      </c>
      <c r="K100" s="12">
        <v>0</v>
      </c>
      <c r="L100" s="48">
        <v>0</v>
      </c>
    </row>
    <row r="101" spans="2:12" ht="53.25" customHeight="1">
      <c r="B101" s="49"/>
      <c r="C101" s="61"/>
      <c r="D101" s="49"/>
      <c r="E101" s="52"/>
      <c r="F101" s="49"/>
      <c r="G101" s="49"/>
      <c r="H101" s="4" t="s">
        <v>23</v>
      </c>
      <c r="I101" s="12">
        <v>0</v>
      </c>
      <c r="J101" s="12">
        <v>0</v>
      </c>
      <c r="K101" s="12">
        <v>0</v>
      </c>
      <c r="L101" s="49"/>
    </row>
    <row r="102" spans="2:12" ht="124.5" customHeight="1">
      <c r="B102" s="50"/>
      <c r="C102" s="62"/>
      <c r="D102" s="50"/>
      <c r="E102" s="53"/>
      <c r="F102" s="50"/>
      <c r="G102" s="50"/>
      <c r="H102" s="4" t="s">
        <v>24</v>
      </c>
      <c r="I102" s="12">
        <v>0</v>
      </c>
      <c r="J102" s="12">
        <v>0</v>
      </c>
      <c r="K102" s="12">
        <v>0</v>
      </c>
      <c r="L102" s="50"/>
    </row>
    <row r="103" spans="2:12" ht="54.75" customHeight="1">
      <c r="B103" s="48">
        <v>33</v>
      </c>
      <c r="C103" s="51" t="s">
        <v>57</v>
      </c>
      <c r="D103" s="57" t="s">
        <v>149</v>
      </c>
      <c r="E103" s="51" t="s">
        <v>142</v>
      </c>
      <c r="F103" s="60">
        <v>42948</v>
      </c>
      <c r="G103" s="60">
        <v>43069</v>
      </c>
      <c r="H103" s="4" t="s">
        <v>22</v>
      </c>
      <c r="I103" s="12">
        <v>0</v>
      </c>
      <c r="J103" s="12">
        <v>0</v>
      </c>
      <c r="K103" s="12">
        <v>0</v>
      </c>
      <c r="L103" s="48">
        <v>0</v>
      </c>
    </row>
    <row r="104" spans="2:12" ht="60" customHeight="1">
      <c r="B104" s="49"/>
      <c r="C104" s="61"/>
      <c r="D104" s="49"/>
      <c r="E104" s="52"/>
      <c r="F104" s="49"/>
      <c r="G104" s="49"/>
      <c r="H104" s="4" t="s">
        <v>23</v>
      </c>
      <c r="I104" s="12">
        <v>0</v>
      </c>
      <c r="J104" s="12">
        <v>0</v>
      </c>
      <c r="K104" s="12">
        <v>0</v>
      </c>
      <c r="L104" s="49"/>
    </row>
    <row r="105" spans="2:12" ht="115.5" customHeight="1">
      <c r="B105" s="50"/>
      <c r="C105" s="62"/>
      <c r="D105" s="50"/>
      <c r="E105" s="53"/>
      <c r="F105" s="50"/>
      <c r="G105" s="50"/>
      <c r="H105" s="4" t="s">
        <v>24</v>
      </c>
      <c r="I105" s="3">
        <v>118.8</v>
      </c>
      <c r="J105" s="3">
        <v>118.8</v>
      </c>
      <c r="K105" s="12">
        <v>0</v>
      </c>
      <c r="L105" s="50"/>
    </row>
    <row r="106" spans="2:12" ht="40.5" customHeight="1">
      <c r="B106" s="48">
        <v>34</v>
      </c>
      <c r="C106" s="51" t="s">
        <v>58</v>
      </c>
      <c r="D106" s="57" t="s">
        <v>115</v>
      </c>
      <c r="E106" s="51" t="s">
        <v>147</v>
      </c>
      <c r="F106" s="60">
        <v>42767</v>
      </c>
      <c r="G106" s="60">
        <v>43100</v>
      </c>
      <c r="H106" s="4" t="s">
        <v>22</v>
      </c>
      <c r="I106" s="12">
        <v>0</v>
      </c>
      <c r="J106" s="12">
        <v>0</v>
      </c>
      <c r="K106" s="12">
        <v>0</v>
      </c>
      <c r="L106" s="48" t="s">
        <v>146</v>
      </c>
    </row>
    <row r="107" spans="2:12" ht="49.5" customHeight="1">
      <c r="B107" s="49"/>
      <c r="C107" s="61"/>
      <c r="D107" s="49"/>
      <c r="E107" s="61"/>
      <c r="F107" s="49"/>
      <c r="G107" s="49"/>
      <c r="H107" s="4" t="s">
        <v>23</v>
      </c>
      <c r="I107" s="12">
        <v>0</v>
      </c>
      <c r="J107" s="12">
        <v>0</v>
      </c>
      <c r="K107" s="12">
        <v>0</v>
      </c>
      <c r="L107" s="49"/>
    </row>
    <row r="108" spans="2:12" ht="57.75" customHeight="1">
      <c r="B108" s="50"/>
      <c r="C108" s="62"/>
      <c r="D108" s="50"/>
      <c r="E108" s="62"/>
      <c r="F108" s="50"/>
      <c r="G108" s="50"/>
      <c r="H108" s="4" t="s">
        <v>24</v>
      </c>
      <c r="I108" s="3">
        <v>19.2</v>
      </c>
      <c r="J108" s="3">
        <v>19.2</v>
      </c>
      <c r="K108" s="3">
        <v>1.9</v>
      </c>
      <c r="L108" s="50"/>
    </row>
    <row r="109" spans="2:12" ht="36" customHeight="1">
      <c r="B109" s="48">
        <v>35</v>
      </c>
      <c r="C109" s="51" t="s">
        <v>59</v>
      </c>
      <c r="D109" s="57" t="s">
        <v>143</v>
      </c>
      <c r="E109" s="51" t="s">
        <v>144</v>
      </c>
      <c r="F109" s="60">
        <v>42736</v>
      </c>
      <c r="G109" s="60">
        <v>43100</v>
      </c>
      <c r="H109" s="4" t="s">
        <v>22</v>
      </c>
      <c r="I109" s="12">
        <v>0</v>
      </c>
      <c r="J109" s="12">
        <v>0</v>
      </c>
      <c r="K109" s="12">
        <v>0</v>
      </c>
      <c r="L109" s="48">
        <v>0</v>
      </c>
    </row>
    <row r="110" spans="2:12" ht="38.25" customHeight="1">
      <c r="B110" s="49"/>
      <c r="C110" s="61"/>
      <c r="D110" s="49"/>
      <c r="E110" s="52"/>
      <c r="F110" s="49"/>
      <c r="G110" s="49"/>
      <c r="H110" s="4" t="s">
        <v>23</v>
      </c>
      <c r="I110" s="12">
        <v>0</v>
      </c>
      <c r="J110" s="12">
        <v>0</v>
      </c>
      <c r="K110" s="12">
        <v>0</v>
      </c>
      <c r="L110" s="49"/>
    </row>
    <row r="111" spans="2:12" ht="144" customHeight="1">
      <c r="B111" s="50"/>
      <c r="C111" s="62"/>
      <c r="D111" s="50"/>
      <c r="E111" s="53"/>
      <c r="F111" s="50"/>
      <c r="G111" s="50"/>
      <c r="H111" s="4" t="s">
        <v>24</v>
      </c>
      <c r="I111" s="12">
        <v>0</v>
      </c>
      <c r="J111" s="12">
        <v>0</v>
      </c>
      <c r="K111" s="12">
        <v>0</v>
      </c>
      <c r="L111" s="50"/>
    </row>
    <row r="112" spans="2:12" ht="67.5" customHeight="1">
      <c r="B112" s="3">
        <v>36</v>
      </c>
      <c r="C112" s="9" t="s">
        <v>60</v>
      </c>
      <c r="D112" s="6" t="s">
        <v>115</v>
      </c>
      <c r="E112" s="20">
        <v>6</v>
      </c>
      <c r="F112" s="17">
        <v>42736</v>
      </c>
      <c r="G112" s="17">
        <v>43100</v>
      </c>
      <c r="H112" s="3" t="s">
        <v>25</v>
      </c>
      <c r="I112" s="3" t="s">
        <v>25</v>
      </c>
      <c r="J112" s="3" t="s">
        <v>25</v>
      </c>
      <c r="K112" s="3" t="s">
        <v>25</v>
      </c>
      <c r="L112" s="3" t="s">
        <v>25</v>
      </c>
    </row>
    <row r="113" spans="2:12" ht="15">
      <c r="B113" s="69" t="s">
        <v>61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1"/>
    </row>
    <row r="114" spans="2:12" ht="30">
      <c r="B114" s="48">
        <v>37</v>
      </c>
      <c r="C114" s="51" t="s">
        <v>62</v>
      </c>
      <c r="D114" s="114" t="s">
        <v>170</v>
      </c>
      <c r="E114" s="51" t="s">
        <v>171</v>
      </c>
      <c r="F114" s="60">
        <v>42736</v>
      </c>
      <c r="G114" s="60">
        <v>42916</v>
      </c>
      <c r="H114" s="16" t="s">
        <v>22</v>
      </c>
      <c r="I114" s="39" t="s">
        <v>172</v>
      </c>
      <c r="J114" s="40"/>
      <c r="K114" s="41"/>
      <c r="L114" s="111">
        <v>0</v>
      </c>
    </row>
    <row r="115" spans="2:12" ht="30">
      <c r="B115" s="49"/>
      <c r="C115" s="52"/>
      <c r="D115" s="115"/>
      <c r="E115" s="52"/>
      <c r="F115" s="49"/>
      <c r="G115" s="49"/>
      <c r="H115" s="16" t="s">
        <v>23</v>
      </c>
      <c r="I115" s="42"/>
      <c r="J115" s="43"/>
      <c r="K115" s="44"/>
      <c r="L115" s="112"/>
    </row>
    <row r="116" spans="2:12" ht="30">
      <c r="B116" s="50"/>
      <c r="C116" s="53"/>
      <c r="D116" s="116"/>
      <c r="E116" s="53"/>
      <c r="F116" s="50"/>
      <c r="G116" s="50"/>
      <c r="H116" s="16" t="s">
        <v>24</v>
      </c>
      <c r="I116" s="45"/>
      <c r="J116" s="46"/>
      <c r="K116" s="47"/>
      <c r="L116" s="113"/>
    </row>
    <row r="117" spans="2:12" ht="88.5" customHeight="1">
      <c r="B117" s="48">
        <v>38</v>
      </c>
      <c r="C117" s="51" t="s">
        <v>63</v>
      </c>
      <c r="D117" s="114" t="s">
        <v>173</v>
      </c>
      <c r="E117" s="51" t="s">
        <v>174</v>
      </c>
      <c r="F117" s="60">
        <v>42736</v>
      </c>
      <c r="G117" s="60">
        <v>42916</v>
      </c>
      <c r="H117" s="16" t="s">
        <v>22</v>
      </c>
      <c r="I117" s="39" t="s">
        <v>172</v>
      </c>
      <c r="J117" s="40"/>
      <c r="K117" s="41"/>
      <c r="L117" s="111">
        <v>0</v>
      </c>
    </row>
    <row r="118" spans="2:12" ht="100.5" customHeight="1">
      <c r="B118" s="49"/>
      <c r="C118" s="52"/>
      <c r="D118" s="115"/>
      <c r="E118" s="52"/>
      <c r="F118" s="49"/>
      <c r="G118" s="49"/>
      <c r="H118" s="16" t="s">
        <v>23</v>
      </c>
      <c r="I118" s="42"/>
      <c r="J118" s="43"/>
      <c r="K118" s="44"/>
      <c r="L118" s="112"/>
    </row>
    <row r="119" spans="2:12" ht="123.75" customHeight="1">
      <c r="B119" s="50"/>
      <c r="C119" s="53"/>
      <c r="D119" s="116"/>
      <c r="E119" s="53"/>
      <c r="F119" s="50"/>
      <c r="G119" s="50"/>
      <c r="H119" s="16" t="s">
        <v>24</v>
      </c>
      <c r="I119" s="45"/>
      <c r="J119" s="46"/>
      <c r="K119" s="47"/>
      <c r="L119" s="113"/>
    </row>
    <row r="120" spans="2:12" ht="63.75" customHeight="1">
      <c r="B120" s="48">
        <v>39</v>
      </c>
      <c r="C120" s="51" t="s">
        <v>64</v>
      </c>
      <c r="D120" s="114" t="s">
        <v>175</v>
      </c>
      <c r="E120" s="51" t="s">
        <v>176</v>
      </c>
      <c r="F120" s="60">
        <v>42736</v>
      </c>
      <c r="G120" s="60">
        <v>42916</v>
      </c>
      <c r="H120" s="16" t="s">
        <v>22</v>
      </c>
      <c r="I120" s="39" t="s">
        <v>172</v>
      </c>
      <c r="J120" s="40"/>
      <c r="K120" s="41"/>
      <c r="L120" s="111">
        <v>0</v>
      </c>
    </row>
    <row r="121" spans="2:12" ht="59.25" customHeight="1">
      <c r="B121" s="49"/>
      <c r="C121" s="52"/>
      <c r="D121" s="115"/>
      <c r="E121" s="52"/>
      <c r="F121" s="49"/>
      <c r="G121" s="49"/>
      <c r="H121" s="16" t="s">
        <v>23</v>
      </c>
      <c r="I121" s="42"/>
      <c r="J121" s="43"/>
      <c r="K121" s="44"/>
      <c r="L121" s="112"/>
    </row>
    <row r="122" spans="2:12" ht="84.75" customHeight="1">
      <c r="B122" s="50"/>
      <c r="C122" s="53"/>
      <c r="D122" s="116"/>
      <c r="E122" s="53"/>
      <c r="F122" s="50"/>
      <c r="G122" s="50"/>
      <c r="H122" s="16" t="s">
        <v>24</v>
      </c>
      <c r="I122" s="45"/>
      <c r="J122" s="46"/>
      <c r="K122" s="47"/>
      <c r="L122" s="113"/>
    </row>
    <row r="123" spans="2:12" ht="114" customHeight="1">
      <c r="B123" s="48">
        <v>40</v>
      </c>
      <c r="C123" s="51" t="s">
        <v>65</v>
      </c>
      <c r="D123" s="114" t="s">
        <v>170</v>
      </c>
      <c r="E123" s="51" t="s">
        <v>177</v>
      </c>
      <c r="F123" s="60">
        <v>42845</v>
      </c>
      <c r="G123" s="60">
        <v>42845</v>
      </c>
      <c r="H123" s="16" t="s">
        <v>22</v>
      </c>
      <c r="I123" s="39" t="s">
        <v>172</v>
      </c>
      <c r="J123" s="40"/>
      <c r="K123" s="41"/>
      <c r="L123" s="111">
        <v>0</v>
      </c>
    </row>
    <row r="124" spans="2:12" ht="91.5" customHeight="1">
      <c r="B124" s="49"/>
      <c r="C124" s="52"/>
      <c r="D124" s="115"/>
      <c r="E124" s="52"/>
      <c r="F124" s="49"/>
      <c r="G124" s="49"/>
      <c r="H124" s="16" t="s">
        <v>23</v>
      </c>
      <c r="I124" s="42"/>
      <c r="J124" s="43"/>
      <c r="K124" s="44"/>
      <c r="L124" s="112"/>
    </row>
    <row r="125" spans="2:12" ht="88.5" customHeight="1">
      <c r="B125" s="50"/>
      <c r="C125" s="53"/>
      <c r="D125" s="116"/>
      <c r="E125" s="53"/>
      <c r="F125" s="50"/>
      <c r="G125" s="50"/>
      <c r="H125" s="16" t="s">
        <v>24</v>
      </c>
      <c r="I125" s="45"/>
      <c r="J125" s="46"/>
      <c r="K125" s="47"/>
      <c r="L125" s="113"/>
    </row>
    <row r="126" spans="2:12" ht="88.5" customHeight="1">
      <c r="B126" s="48">
        <v>41</v>
      </c>
      <c r="C126" s="51" t="s">
        <v>66</v>
      </c>
      <c r="D126" s="114" t="s">
        <v>170</v>
      </c>
      <c r="E126" s="51" t="s">
        <v>178</v>
      </c>
      <c r="F126" s="60">
        <v>42840</v>
      </c>
      <c r="G126" s="60">
        <v>42840</v>
      </c>
      <c r="H126" s="16" t="s">
        <v>22</v>
      </c>
      <c r="I126" s="39" t="s">
        <v>172</v>
      </c>
      <c r="J126" s="40"/>
      <c r="K126" s="41"/>
      <c r="L126" s="111">
        <v>0</v>
      </c>
    </row>
    <row r="127" spans="2:12" ht="104.25" customHeight="1">
      <c r="B127" s="49"/>
      <c r="C127" s="52"/>
      <c r="D127" s="115"/>
      <c r="E127" s="52"/>
      <c r="F127" s="49"/>
      <c r="G127" s="49"/>
      <c r="H127" s="16" t="s">
        <v>23</v>
      </c>
      <c r="I127" s="42"/>
      <c r="J127" s="43"/>
      <c r="K127" s="44"/>
      <c r="L127" s="112"/>
    </row>
    <row r="128" spans="2:12" ht="94.5" customHeight="1">
      <c r="B128" s="50"/>
      <c r="C128" s="53"/>
      <c r="D128" s="116"/>
      <c r="E128" s="53"/>
      <c r="F128" s="50"/>
      <c r="G128" s="50"/>
      <c r="H128" s="16" t="s">
        <v>24</v>
      </c>
      <c r="I128" s="45"/>
      <c r="J128" s="46"/>
      <c r="K128" s="47"/>
      <c r="L128" s="113"/>
    </row>
    <row r="129" spans="2:12" ht="30">
      <c r="B129" s="48">
        <v>42</v>
      </c>
      <c r="C129" s="51" t="s">
        <v>67</v>
      </c>
      <c r="D129" s="114" t="s">
        <v>170</v>
      </c>
      <c r="E129" s="114" t="s">
        <v>179</v>
      </c>
      <c r="F129" s="60">
        <v>42736</v>
      </c>
      <c r="G129" s="60">
        <v>42916</v>
      </c>
      <c r="H129" s="16" t="s">
        <v>22</v>
      </c>
      <c r="I129" s="12">
        <v>0</v>
      </c>
      <c r="J129" s="12">
        <v>0</v>
      </c>
      <c r="K129" s="12">
        <v>0</v>
      </c>
      <c r="L129" s="111" t="s">
        <v>191</v>
      </c>
    </row>
    <row r="130" spans="2:12" ht="30">
      <c r="B130" s="49"/>
      <c r="C130" s="52"/>
      <c r="D130" s="115"/>
      <c r="E130" s="115"/>
      <c r="F130" s="49"/>
      <c r="G130" s="49"/>
      <c r="H130" s="16" t="s">
        <v>23</v>
      </c>
      <c r="I130" s="12">
        <v>0</v>
      </c>
      <c r="J130" s="12">
        <v>0</v>
      </c>
      <c r="K130" s="12">
        <v>0</v>
      </c>
      <c r="L130" s="112"/>
    </row>
    <row r="131" spans="2:12" ht="46.5" customHeight="1">
      <c r="B131" s="50"/>
      <c r="C131" s="53"/>
      <c r="D131" s="116"/>
      <c r="E131" s="116"/>
      <c r="F131" s="50"/>
      <c r="G131" s="50"/>
      <c r="H131" s="16" t="s">
        <v>24</v>
      </c>
      <c r="I131" s="12">
        <v>220</v>
      </c>
      <c r="J131" s="12">
        <v>220</v>
      </c>
      <c r="K131" s="12">
        <v>46</v>
      </c>
      <c r="L131" s="113"/>
    </row>
    <row r="132" spans="2:12" ht="78" customHeight="1">
      <c r="B132" s="48">
        <v>43</v>
      </c>
      <c r="C132" s="51" t="s">
        <v>68</v>
      </c>
      <c r="D132" s="114" t="s">
        <v>170</v>
      </c>
      <c r="E132" s="51" t="s">
        <v>180</v>
      </c>
      <c r="F132" s="60">
        <v>42736</v>
      </c>
      <c r="G132" s="60">
        <v>42916</v>
      </c>
      <c r="H132" s="16" t="s">
        <v>22</v>
      </c>
      <c r="I132" s="39" t="s">
        <v>172</v>
      </c>
      <c r="J132" s="40"/>
      <c r="K132" s="41"/>
      <c r="L132" s="111">
        <v>0</v>
      </c>
    </row>
    <row r="133" spans="2:12" ht="66.75" customHeight="1">
      <c r="B133" s="49"/>
      <c r="C133" s="61"/>
      <c r="D133" s="115"/>
      <c r="E133" s="52"/>
      <c r="F133" s="49"/>
      <c r="G133" s="49"/>
      <c r="H133" s="16" t="s">
        <v>23</v>
      </c>
      <c r="I133" s="42"/>
      <c r="J133" s="43"/>
      <c r="K133" s="44"/>
      <c r="L133" s="112"/>
    </row>
    <row r="134" spans="2:12" ht="48.75" customHeight="1">
      <c r="B134" s="50"/>
      <c r="C134" s="62"/>
      <c r="D134" s="116"/>
      <c r="E134" s="53"/>
      <c r="F134" s="50"/>
      <c r="G134" s="50"/>
      <c r="H134" s="16" t="s">
        <v>24</v>
      </c>
      <c r="I134" s="45"/>
      <c r="J134" s="46"/>
      <c r="K134" s="47"/>
      <c r="L134" s="113"/>
    </row>
    <row r="135" spans="2:12" ht="75" customHeight="1">
      <c r="B135" s="48">
        <v>44</v>
      </c>
      <c r="C135" s="51" t="s">
        <v>69</v>
      </c>
      <c r="D135" s="114" t="s">
        <v>170</v>
      </c>
      <c r="E135" s="51" t="s">
        <v>181</v>
      </c>
      <c r="F135" s="60">
        <v>42736</v>
      </c>
      <c r="G135" s="60">
        <v>42916</v>
      </c>
      <c r="H135" s="16" t="s">
        <v>22</v>
      </c>
      <c r="I135" s="12">
        <v>0</v>
      </c>
      <c r="J135" s="12">
        <v>0</v>
      </c>
      <c r="K135" s="12">
        <v>0</v>
      </c>
      <c r="L135" s="111" t="s">
        <v>192</v>
      </c>
    </row>
    <row r="136" spans="2:12" ht="69.75" customHeight="1">
      <c r="B136" s="49"/>
      <c r="C136" s="61"/>
      <c r="D136" s="115"/>
      <c r="E136" s="52"/>
      <c r="F136" s="49"/>
      <c r="G136" s="49"/>
      <c r="H136" s="16" t="s">
        <v>23</v>
      </c>
      <c r="I136" s="12">
        <v>0</v>
      </c>
      <c r="J136" s="12">
        <v>0</v>
      </c>
      <c r="K136" s="12">
        <v>0</v>
      </c>
      <c r="L136" s="112"/>
    </row>
    <row r="137" spans="2:12" ht="92.25" customHeight="1">
      <c r="B137" s="50"/>
      <c r="C137" s="62"/>
      <c r="D137" s="116"/>
      <c r="E137" s="53"/>
      <c r="F137" s="50"/>
      <c r="G137" s="50"/>
      <c r="H137" s="16" t="s">
        <v>24</v>
      </c>
      <c r="I137" s="12">
        <v>70</v>
      </c>
      <c r="J137" s="12">
        <v>70</v>
      </c>
      <c r="K137" s="12">
        <v>6</v>
      </c>
      <c r="L137" s="113"/>
    </row>
    <row r="138" spans="2:12" ht="62.25" customHeight="1">
      <c r="B138" s="48">
        <v>45</v>
      </c>
      <c r="C138" s="51" t="s">
        <v>70</v>
      </c>
      <c r="D138" s="114" t="s">
        <v>170</v>
      </c>
      <c r="E138" s="51" t="s">
        <v>182</v>
      </c>
      <c r="F138" s="60">
        <v>42747</v>
      </c>
      <c r="G138" s="60">
        <v>42916</v>
      </c>
      <c r="H138" s="16" t="s">
        <v>22</v>
      </c>
      <c r="I138" s="39" t="s">
        <v>172</v>
      </c>
      <c r="J138" s="40"/>
      <c r="K138" s="41"/>
      <c r="L138" s="111">
        <v>0</v>
      </c>
    </row>
    <row r="139" spans="2:12" ht="54" customHeight="1">
      <c r="B139" s="49"/>
      <c r="C139" s="61"/>
      <c r="D139" s="115"/>
      <c r="E139" s="52"/>
      <c r="F139" s="49"/>
      <c r="G139" s="49"/>
      <c r="H139" s="16" t="s">
        <v>23</v>
      </c>
      <c r="I139" s="42"/>
      <c r="J139" s="43"/>
      <c r="K139" s="44"/>
      <c r="L139" s="112"/>
    </row>
    <row r="140" spans="2:12" ht="63.75" customHeight="1">
      <c r="B140" s="50"/>
      <c r="C140" s="62"/>
      <c r="D140" s="116"/>
      <c r="E140" s="53"/>
      <c r="F140" s="50"/>
      <c r="G140" s="50"/>
      <c r="H140" s="16" t="s">
        <v>24</v>
      </c>
      <c r="I140" s="45"/>
      <c r="J140" s="46"/>
      <c r="K140" s="47"/>
      <c r="L140" s="113"/>
    </row>
    <row r="141" spans="2:12" ht="51.75" customHeight="1">
      <c r="B141" s="48">
        <v>46</v>
      </c>
      <c r="C141" s="51" t="s">
        <v>71</v>
      </c>
      <c r="D141" s="114" t="s">
        <v>183</v>
      </c>
      <c r="E141" s="51" t="s">
        <v>184</v>
      </c>
      <c r="F141" s="60">
        <v>42747</v>
      </c>
      <c r="G141" s="60">
        <v>42874</v>
      </c>
      <c r="H141" s="16" t="s">
        <v>22</v>
      </c>
      <c r="I141" s="39" t="s">
        <v>172</v>
      </c>
      <c r="J141" s="40"/>
      <c r="K141" s="41"/>
      <c r="L141" s="111">
        <v>0</v>
      </c>
    </row>
    <row r="142" spans="2:12" ht="51.75" customHeight="1">
      <c r="B142" s="49"/>
      <c r="C142" s="61"/>
      <c r="D142" s="115"/>
      <c r="E142" s="52"/>
      <c r="F142" s="49"/>
      <c r="G142" s="49"/>
      <c r="H142" s="16" t="s">
        <v>23</v>
      </c>
      <c r="I142" s="42"/>
      <c r="J142" s="43"/>
      <c r="K142" s="44"/>
      <c r="L142" s="112"/>
    </row>
    <row r="143" spans="2:12" ht="47.25" customHeight="1">
      <c r="B143" s="50"/>
      <c r="C143" s="62"/>
      <c r="D143" s="116"/>
      <c r="E143" s="53"/>
      <c r="F143" s="50"/>
      <c r="G143" s="50"/>
      <c r="H143" s="16" t="s">
        <v>24</v>
      </c>
      <c r="I143" s="45"/>
      <c r="J143" s="46"/>
      <c r="K143" s="47"/>
      <c r="L143" s="113"/>
    </row>
    <row r="144" spans="2:12" ht="103.5" customHeight="1">
      <c r="B144" s="48">
        <v>47</v>
      </c>
      <c r="C144" s="51" t="s">
        <v>72</v>
      </c>
      <c r="D144" s="122" t="s">
        <v>185</v>
      </c>
      <c r="E144" s="51" t="s">
        <v>186</v>
      </c>
      <c r="F144" s="60">
        <v>42758</v>
      </c>
      <c r="G144" s="60">
        <v>42809</v>
      </c>
      <c r="H144" s="16" t="s">
        <v>22</v>
      </c>
      <c r="I144" s="12">
        <v>0</v>
      </c>
      <c r="J144" s="12">
        <v>0</v>
      </c>
      <c r="K144" s="12">
        <v>0</v>
      </c>
      <c r="L144" s="48" t="s">
        <v>193</v>
      </c>
    </row>
    <row r="145" spans="2:12" ht="97.5" customHeight="1">
      <c r="B145" s="49"/>
      <c r="C145" s="61"/>
      <c r="D145" s="115"/>
      <c r="E145" s="61"/>
      <c r="F145" s="49"/>
      <c r="G145" s="49"/>
      <c r="H145" s="16" t="s">
        <v>23</v>
      </c>
      <c r="I145" s="12">
        <v>0</v>
      </c>
      <c r="J145" s="12">
        <v>0</v>
      </c>
      <c r="K145" s="12">
        <v>0</v>
      </c>
      <c r="L145" s="49"/>
    </row>
    <row r="146" spans="2:12" ht="92.25" customHeight="1">
      <c r="B146" s="50"/>
      <c r="C146" s="62"/>
      <c r="D146" s="116"/>
      <c r="E146" s="62"/>
      <c r="F146" s="50"/>
      <c r="G146" s="50"/>
      <c r="H146" s="16" t="s">
        <v>24</v>
      </c>
      <c r="I146" s="12">
        <v>60</v>
      </c>
      <c r="J146" s="12">
        <v>60</v>
      </c>
      <c r="K146" s="12">
        <v>20</v>
      </c>
      <c r="L146" s="50"/>
    </row>
    <row r="147" spans="2:12" ht="93" customHeight="1">
      <c r="B147" s="48">
        <v>48</v>
      </c>
      <c r="C147" s="51" t="s">
        <v>73</v>
      </c>
      <c r="D147" s="114" t="s">
        <v>170</v>
      </c>
      <c r="E147" s="51" t="s">
        <v>187</v>
      </c>
      <c r="F147" s="60">
        <v>42859</v>
      </c>
      <c r="G147" s="60">
        <v>42859</v>
      </c>
      <c r="H147" s="16" t="s">
        <v>22</v>
      </c>
      <c r="I147" s="12">
        <v>0</v>
      </c>
      <c r="J147" s="12">
        <v>0</v>
      </c>
      <c r="K147" s="12">
        <v>0</v>
      </c>
      <c r="L147" s="48" t="s">
        <v>193</v>
      </c>
    </row>
    <row r="148" spans="2:12" ht="88.5" customHeight="1">
      <c r="B148" s="49"/>
      <c r="C148" s="61"/>
      <c r="D148" s="115"/>
      <c r="E148" s="52"/>
      <c r="F148" s="49"/>
      <c r="G148" s="49"/>
      <c r="H148" s="16" t="s">
        <v>23</v>
      </c>
      <c r="I148" s="12">
        <v>0</v>
      </c>
      <c r="J148" s="12">
        <v>0</v>
      </c>
      <c r="K148" s="12">
        <v>0</v>
      </c>
      <c r="L148" s="49"/>
    </row>
    <row r="149" spans="2:12" ht="129" customHeight="1">
      <c r="B149" s="50"/>
      <c r="C149" s="62"/>
      <c r="D149" s="116"/>
      <c r="E149" s="53"/>
      <c r="F149" s="50"/>
      <c r="G149" s="50"/>
      <c r="H149" s="16" t="s">
        <v>24</v>
      </c>
      <c r="I149" s="12">
        <v>40</v>
      </c>
      <c r="J149" s="12">
        <v>40</v>
      </c>
      <c r="K149" s="12">
        <v>20</v>
      </c>
      <c r="L149" s="50"/>
    </row>
    <row r="150" spans="2:12" ht="49.5" customHeight="1">
      <c r="B150" s="48">
        <v>49</v>
      </c>
      <c r="C150" s="51" t="s">
        <v>74</v>
      </c>
      <c r="D150" s="114" t="s">
        <v>170</v>
      </c>
      <c r="E150" s="51" t="s">
        <v>188</v>
      </c>
      <c r="F150" s="60">
        <v>42900</v>
      </c>
      <c r="G150" s="60">
        <v>42916</v>
      </c>
      <c r="H150" s="16" t="s">
        <v>22</v>
      </c>
      <c r="I150" s="12">
        <v>0</v>
      </c>
      <c r="J150" s="12">
        <v>0</v>
      </c>
      <c r="K150" s="12">
        <v>0</v>
      </c>
      <c r="L150" s="48" t="s">
        <v>194</v>
      </c>
    </row>
    <row r="151" spans="2:12" ht="39.75" customHeight="1">
      <c r="B151" s="49"/>
      <c r="C151" s="61"/>
      <c r="D151" s="115"/>
      <c r="E151" s="120"/>
      <c r="F151" s="49"/>
      <c r="G151" s="49"/>
      <c r="H151" s="16" t="s">
        <v>23</v>
      </c>
      <c r="I151" s="12">
        <v>0</v>
      </c>
      <c r="J151" s="12">
        <v>0</v>
      </c>
      <c r="K151" s="12">
        <v>0</v>
      </c>
      <c r="L151" s="49"/>
    </row>
    <row r="152" spans="2:12" ht="45.75" customHeight="1">
      <c r="B152" s="50"/>
      <c r="C152" s="62"/>
      <c r="D152" s="116"/>
      <c r="E152" s="121"/>
      <c r="F152" s="50"/>
      <c r="G152" s="50"/>
      <c r="H152" s="16" t="s">
        <v>24</v>
      </c>
      <c r="I152" s="12" t="s">
        <v>189</v>
      </c>
      <c r="J152" s="12" t="s">
        <v>189</v>
      </c>
      <c r="K152" s="12" t="s">
        <v>190</v>
      </c>
      <c r="L152" s="50"/>
    </row>
    <row r="153" spans="2:12" ht="210">
      <c r="B153" s="3">
        <v>50</v>
      </c>
      <c r="C153" s="5" t="s">
        <v>75</v>
      </c>
      <c r="D153" s="25" t="s">
        <v>170</v>
      </c>
      <c r="E153" s="19" t="s">
        <v>195</v>
      </c>
      <c r="F153" s="17">
        <v>42736</v>
      </c>
      <c r="G153" s="17">
        <v>42916</v>
      </c>
      <c r="H153" s="3" t="s">
        <v>25</v>
      </c>
      <c r="I153" s="3" t="s">
        <v>25</v>
      </c>
      <c r="J153" s="3" t="s">
        <v>25</v>
      </c>
      <c r="K153" s="3" t="s">
        <v>25</v>
      </c>
      <c r="L153" s="3" t="s">
        <v>25</v>
      </c>
    </row>
    <row r="154" spans="2:12" ht="15">
      <c r="B154" s="92" t="s">
        <v>76</v>
      </c>
      <c r="C154" s="93"/>
      <c r="D154" s="93"/>
      <c r="E154" s="93"/>
      <c r="F154" s="93"/>
      <c r="G154" s="93"/>
      <c r="H154" s="93"/>
      <c r="I154" s="93"/>
      <c r="J154" s="93"/>
      <c r="K154" s="93"/>
      <c r="L154" s="94"/>
    </row>
    <row r="155" spans="2:12" ht="90" customHeight="1">
      <c r="B155" s="48">
        <v>51</v>
      </c>
      <c r="C155" s="51" t="s">
        <v>77</v>
      </c>
      <c r="D155" s="57" t="s">
        <v>196</v>
      </c>
      <c r="E155" s="51" t="s">
        <v>197</v>
      </c>
      <c r="F155" s="60">
        <v>42736</v>
      </c>
      <c r="G155" s="60">
        <v>43100</v>
      </c>
      <c r="H155" s="4" t="s">
        <v>22</v>
      </c>
      <c r="I155" s="26">
        <v>0</v>
      </c>
      <c r="J155" s="26">
        <v>0</v>
      </c>
      <c r="K155" s="26">
        <v>0</v>
      </c>
      <c r="L155" s="123" t="s">
        <v>203</v>
      </c>
    </row>
    <row r="156" spans="2:12" ht="85.5" customHeight="1">
      <c r="B156" s="49"/>
      <c r="C156" s="61"/>
      <c r="D156" s="49"/>
      <c r="E156" s="52"/>
      <c r="F156" s="49"/>
      <c r="G156" s="49"/>
      <c r="H156" s="4" t="s">
        <v>23</v>
      </c>
      <c r="I156" s="26">
        <v>5898.9</v>
      </c>
      <c r="J156" s="26">
        <v>5898.9</v>
      </c>
      <c r="K156" s="26">
        <v>2384.5</v>
      </c>
      <c r="L156" s="124"/>
    </row>
    <row r="157" spans="2:12" ht="69.75" customHeight="1">
      <c r="B157" s="50"/>
      <c r="C157" s="62"/>
      <c r="D157" s="50"/>
      <c r="E157" s="53"/>
      <c r="F157" s="50"/>
      <c r="G157" s="50"/>
      <c r="H157" s="4" t="s">
        <v>24</v>
      </c>
      <c r="I157" s="26">
        <v>32545.6</v>
      </c>
      <c r="J157" s="26">
        <v>32545.6</v>
      </c>
      <c r="K157" s="26">
        <v>14320.7</v>
      </c>
      <c r="L157" s="125"/>
    </row>
    <row r="158" spans="2:12" ht="39.75" customHeight="1">
      <c r="B158" s="48">
        <v>52</v>
      </c>
      <c r="C158" s="51" t="s">
        <v>78</v>
      </c>
      <c r="D158" s="57" t="s">
        <v>196</v>
      </c>
      <c r="E158" s="51" t="s">
        <v>198</v>
      </c>
      <c r="F158" s="60">
        <v>42736</v>
      </c>
      <c r="G158" s="60">
        <v>43100</v>
      </c>
      <c r="H158" s="24" t="s">
        <v>22</v>
      </c>
      <c r="I158" s="12">
        <v>0</v>
      </c>
      <c r="J158" s="12">
        <v>0</v>
      </c>
      <c r="K158" s="12">
        <v>0</v>
      </c>
      <c r="L158" s="117" t="s">
        <v>204</v>
      </c>
    </row>
    <row r="159" spans="2:12" ht="30">
      <c r="B159" s="49"/>
      <c r="C159" s="61"/>
      <c r="D159" s="49"/>
      <c r="E159" s="52"/>
      <c r="F159" s="49"/>
      <c r="G159" s="49"/>
      <c r="H159" s="24" t="s">
        <v>23</v>
      </c>
      <c r="I159" s="30">
        <v>5898.9</v>
      </c>
      <c r="J159" s="30">
        <v>5898.9</v>
      </c>
      <c r="K159" s="30">
        <v>2384.4</v>
      </c>
      <c r="L159" s="118"/>
    </row>
    <row r="160" spans="2:12" ht="30">
      <c r="B160" s="50"/>
      <c r="C160" s="62"/>
      <c r="D160" s="50"/>
      <c r="E160" s="53"/>
      <c r="F160" s="50"/>
      <c r="G160" s="50"/>
      <c r="H160" s="24" t="s">
        <v>24</v>
      </c>
      <c r="I160" s="30">
        <v>29246.5</v>
      </c>
      <c r="J160" s="30">
        <v>29604</v>
      </c>
      <c r="K160" s="30">
        <v>11963.1</v>
      </c>
      <c r="L160" s="119"/>
    </row>
    <row r="161" spans="2:12" ht="30">
      <c r="B161" s="48">
        <v>53</v>
      </c>
      <c r="C161" s="51" t="s">
        <v>79</v>
      </c>
      <c r="D161" s="57" t="s">
        <v>196</v>
      </c>
      <c r="E161" s="48" t="s">
        <v>199</v>
      </c>
      <c r="F161" s="60">
        <v>42736</v>
      </c>
      <c r="G161" s="60">
        <v>43100</v>
      </c>
      <c r="H161" s="24" t="s">
        <v>22</v>
      </c>
      <c r="I161" s="26">
        <v>0</v>
      </c>
      <c r="J161" s="26">
        <v>0</v>
      </c>
      <c r="K161" s="26">
        <v>0</v>
      </c>
      <c r="L161" s="126" t="s">
        <v>200</v>
      </c>
    </row>
    <row r="162" spans="2:12" ht="30">
      <c r="B162" s="49"/>
      <c r="C162" s="61"/>
      <c r="D162" s="49"/>
      <c r="E162" s="49"/>
      <c r="F162" s="49"/>
      <c r="G162" s="49"/>
      <c r="H162" s="24" t="s">
        <v>23</v>
      </c>
      <c r="I162" s="26">
        <v>0</v>
      </c>
      <c r="J162" s="26">
        <v>0</v>
      </c>
      <c r="K162" s="26">
        <v>0</v>
      </c>
      <c r="L162" s="127"/>
    </row>
    <row r="163" spans="2:12" ht="30">
      <c r="B163" s="50"/>
      <c r="C163" s="62"/>
      <c r="D163" s="50"/>
      <c r="E163" s="50"/>
      <c r="F163" s="50"/>
      <c r="G163" s="50"/>
      <c r="H163" s="24" t="s">
        <v>24</v>
      </c>
      <c r="I163" s="26">
        <v>3219.2</v>
      </c>
      <c r="J163" s="26">
        <v>2819.2</v>
      </c>
      <c r="K163" s="26">
        <v>2285.6</v>
      </c>
      <c r="L163" s="128"/>
    </row>
    <row r="164" spans="2:12" ht="144.75" customHeight="1">
      <c r="B164" s="48">
        <v>54</v>
      </c>
      <c r="C164" s="51" t="s">
        <v>80</v>
      </c>
      <c r="D164" s="57" t="s">
        <v>196</v>
      </c>
      <c r="E164" s="51" t="s">
        <v>201</v>
      </c>
      <c r="F164" s="60">
        <v>42736</v>
      </c>
      <c r="G164" s="60">
        <v>43100</v>
      </c>
      <c r="H164" s="24" t="s">
        <v>22</v>
      </c>
      <c r="I164" s="12">
        <v>0</v>
      </c>
      <c r="J164" s="12">
        <v>0</v>
      </c>
      <c r="K164" s="12">
        <v>0</v>
      </c>
      <c r="L164" s="48" t="s">
        <v>202</v>
      </c>
    </row>
    <row r="165" spans="2:12" ht="126.75" customHeight="1">
      <c r="B165" s="49"/>
      <c r="C165" s="61"/>
      <c r="D165" s="49"/>
      <c r="E165" s="61"/>
      <c r="F165" s="49"/>
      <c r="G165" s="49"/>
      <c r="H165" s="24" t="s">
        <v>23</v>
      </c>
      <c r="I165" s="12">
        <v>0</v>
      </c>
      <c r="J165" s="12">
        <v>0</v>
      </c>
      <c r="K165" s="12">
        <v>0</v>
      </c>
      <c r="L165" s="49"/>
    </row>
    <row r="166" spans="2:12" ht="146.25" customHeight="1">
      <c r="B166" s="50"/>
      <c r="C166" s="62"/>
      <c r="D166" s="50"/>
      <c r="E166" s="62"/>
      <c r="F166" s="50"/>
      <c r="G166" s="50"/>
      <c r="H166" s="24" t="s">
        <v>24</v>
      </c>
      <c r="I166" s="3">
        <v>79.9</v>
      </c>
      <c r="J166" s="3">
        <v>122.4</v>
      </c>
      <c r="K166" s="12">
        <v>72</v>
      </c>
      <c r="L166" s="50"/>
    </row>
    <row r="167" spans="2:12" ht="30">
      <c r="B167" s="48">
        <v>55</v>
      </c>
      <c r="C167" s="51" t="s">
        <v>81</v>
      </c>
      <c r="D167" s="57" t="s">
        <v>196</v>
      </c>
      <c r="E167" s="57" t="s">
        <v>198</v>
      </c>
      <c r="F167" s="60">
        <v>42736</v>
      </c>
      <c r="G167" s="60">
        <v>43100</v>
      </c>
      <c r="H167" s="24" t="s">
        <v>22</v>
      </c>
      <c r="I167" s="12">
        <v>0</v>
      </c>
      <c r="J167" s="12">
        <v>0</v>
      </c>
      <c r="K167" s="12">
        <v>0</v>
      </c>
      <c r="L167" s="48">
        <v>0</v>
      </c>
    </row>
    <row r="168" spans="2:12" ht="30">
      <c r="B168" s="49"/>
      <c r="C168" s="61"/>
      <c r="D168" s="49"/>
      <c r="E168" s="58"/>
      <c r="F168" s="49"/>
      <c r="G168" s="49"/>
      <c r="H168" s="24" t="s">
        <v>23</v>
      </c>
      <c r="I168" s="12">
        <v>0</v>
      </c>
      <c r="J168" s="12">
        <v>0</v>
      </c>
      <c r="K168" s="12">
        <v>0</v>
      </c>
      <c r="L168" s="49"/>
    </row>
    <row r="169" spans="2:12" ht="30">
      <c r="B169" s="50"/>
      <c r="C169" s="62"/>
      <c r="D169" s="50"/>
      <c r="E169" s="59"/>
      <c r="F169" s="50"/>
      <c r="G169" s="50"/>
      <c r="H169" s="24" t="s">
        <v>24</v>
      </c>
      <c r="I169" s="12">
        <v>0</v>
      </c>
      <c r="J169" s="12">
        <v>0</v>
      </c>
      <c r="K169" s="12">
        <v>0</v>
      </c>
      <c r="L169" s="50"/>
    </row>
    <row r="170" spans="2:12" ht="30">
      <c r="B170" s="48">
        <v>56</v>
      </c>
      <c r="C170" s="51" t="s">
        <v>82</v>
      </c>
      <c r="D170" s="57" t="s">
        <v>196</v>
      </c>
      <c r="E170" s="57" t="s">
        <v>205</v>
      </c>
      <c r="F170" s="60">
        <v>42736</v>
      </c>
      <c r="G170" s="60">
        <v>43100</v>
      </c>
      <c r="H170" s="24" t="s">
        <v>22</v>
      </c>
      <c r="I170" s="12">
        <v>0</v>
      </c>
      <c r="J170" s="12">
        <v>0</v>
      </c>
      <c r="K170" s="12">
        <v>0</v>
      </c>
      <c r="L170" s="48">
        <v>0</v>
      </c>
    </row>
    <row r="171" spans="2:12" ht="30">
      <c r="B171" s="49"/>
      <c r="C171" s="61"/>
      <c r="D171" s="49"/>
      <c r="E171" s="58"/>
      <c r="F171" s="49"/>
      <c r="G171" s="49"/>
      <c r="H171" s="24" t="s">
        <v>23</v>
      </c>
      <c r="I171" s="12">
        <v>0</v>
      </c>
      <c r="J171" s="12">
        <v>0</v>
      </c>
      <c r="K171" s="12">
        <v>0</v>
      </c>
      <c r="L171" s="49"/>
    </row>
    <row r="172" spans="2:12" ht="30">
      <c r="B172" s="50"/>
      <c r="C172" s="62"/>
      <c r="D172" s="50"/>
      <c r="E172" s="59"/>
      <c r="F172" s="50"/>
      <c r="G172" s="50"/>
      <c r="H172" s="24" t="s">
        <v>24</v>
      </c>
      <c r="I172" s="12">
        <v>0</v>
      </c>
      <c r="J172" s="12">
        <v>0</v>
      </c>
      <c r="K172" s="12">
        <v>0</v>
      </c>
      <c r="L172" s="50"/>
    </row>
    <row r="173" spans="2:12" ht="30">
      <c r="B173" s="48">
        <v>57</v>
      </c>
      <c r="C173" s="51" t="s">
        <v>83</v>
      </c>
      <c r="D173" s="57" t="s">
        <v>196</v>
      </c>
      <c r="E173" s="57" t="s">
        <v>198</v>
      </c>
      <c r="F173" s="60">
        <v>42736</v>
      </c>
      <c r="G173" s="60">
        <v>43100</v>
      </c>
      <c r="H173" s="24" t="s">
        <v>22</v>
      </c>
      <c r="I173" s="12">
        <v>0</v>
      </c>
      <c r="J173" s="12">
        <v>0</v>
      </c>
      <c r="K173" s="12">
        <v>0</v>
      </c>
      <c r="L173" s="48">
        <v>0</v>
      </c>
    </row>
    <row r="174" spans="2:12" ht="30">
      <c r="B174" s="49"/>
      <c r="C174" s="61"/>
      <c r="D174" s="49"/>
      <c r="E174" s="58"/>
      <c r="F174" s="49"/>
      <c r="G174" s="49"/>
      <c r="H174" s="24" t="s">
        <v>23</v>
      </c>
      <c r="I174" s="26">
        <v>41</v>
      </c>
      <c r="J174" s="26">
        <v>41</v>
      </c>
      <c r="K174" s="26">
        <v>41</v>
      </c>
      <c r="L174" s="49"/>
    </row>
    <row r="175" spans="2:12" ht="30">
      <c r="B175" s="50"/>
      <c r="C175" s="62"/>
      <c r="D175" s="50"/>
      <c r="E175" s="59"/>
      <c r="F175" s="50"/>
      <c r="G175" s="50"/>
      <c r="H175" s="24" t="s">
        <v>24</v>
      </c>
      <c r="I175" s="26">
        <v>16.6</v>
      </c>
      <c r="J175" s="26">
        <v>16.6</v>
      </c>
      <c r="K175" s="26">
        <v>16.6</v>
      </c>
      <c r="L175" s="50"/>
    </row>
    <row r="176" spans="2:12" ht="41.25" customHeight="1">
      <c r="B176" s="48">
        <v>58</v>
      </c>
      <c r="C176" s="51" t="s">
        <v>84</v>
      </c>
      <c r="D176" s="57" t="s">
        <v>196</v>
      </c>
      <c r="E176" s="57" t="s">
        <v>198</v>
      </c>
      <c r="F176" s="60">
        <v>42736</v>
      </c>
      <c r="G176" s="60">
        <v>43100</v>
      </c>
      <c r="H176" s="24" t="s">
        <v>22</v>
      </c>
      <c r="I176" s="12">
        <v>0</v>
      </c>
      <c r="J176" s="12">
        <v>0</v>
      </c>
      <c r="K176" s="12">
        <v>0</v>
      </c>
      <c r="L176" s="48">
        <v>0</v>
      </c>
    </row>
    <row r="177" spans="2:12" ht="39.75" customHeight="1">
      <c r="B177" s="49"/>
      <c r="C177" s="61"/>
      <c r="D177" s="49"/>
      <c r="E177" s="58"/>
      <c r="F177" s="49"/>
      <c r="G177" s="49"/>
      <c r="H177" s="24" t="s">
        <v>23</v>
      </c>
      <c r="I177" s="3">
        <v>157.1</v>
      </c>
      <c r="J177" s="3">
        <v>157.1</v>
      </c>
      <c r="K177" s="3">
        <v>32.7</v>
      </c>
      <c r="L177" s="49"/>
    </row>
    <row r="178" spans="2:12" ht="40.5" customHeight="1">
      <c r="B178" s="50"/>
      <c r="C178" s="62"/>
      <c r="D178" s="50"/>
      <c r="E178" s="59"/>
      <c r="F178" s="50"/>
      <c r="G178" s="50"/>
      <c r="H178" s="24" t="s">
        <v>24</v>
      </c>
      <c r="I178" s="29">
        <v>63.3</v>
      </c>
      <c r="J178" s="3">
        <v>63.3</v>
      </c>
      <c r="K178" s="3">
        <v>13.2</v>
      </c>
      <c r="L178" s="50"/>
    </row>
    <row r="179" spans="2:12" ht="93.75" customHeight="1">
      <c r="B179" s="3">
        <v>59</v>
      </c>
      <c r="C179" s="9" t="s">
        <v>85</v>
      </c>
      <c r="D179" s="24" t="s">
        <v>206</v>
      </c>
      <c r="E179" s="27" t="s">
        <v>207</v>
      </c>
      <c r="F179" s="23">
        <v>42736</v>
      </c>
      <c r="G179" s="23">
        <v>43100</v>
      </c>
      <c r="H179" s="3" t="s">
        <v>25</v>
      </c>
      <c r="I179" s="3" t="s">
        <v>25</v>
      </c>
      <c r="J179" s="3" t="s">
        <v>25</v>
      </c>
      <c r="K179" s="3" t="s">
        <v>25</v>
      </c>
      <c r="L179" s="3" t="s">
        <v>25</v>
      </c>
    </row>
    <row r="180" spans="2:12" ht="15">
      <c r="B180" s="66" t="s">
        <v>86</v>
      </c>
      <c r="C180" s="93"/>
      <c r="D180" s="93"/>
      <c r="E180" s="93"/>
      <c r="F180" s="93"/>
      <c r="G180" s="93"/>
      <c r="H180" s="93"/>
      <c r="I180" s="93"/>
      <c r="J180" s="93"/>
      <c r="K180" s="93"/>
      <c r="L180" s="94"/>
    </row>
    <row r="181" spans="2:12" ht="71.25" customHeight="1">
      <c r="B181" s="48">
        <v>60</v>
      </c>
      <c r="C181" s="51" t="s">
        <v>87</v>
      </c>
      <c r="D181" s="129" t="s">
        <v>154</v>
      </c>
      <c r="E181" s="132" t="s">
        <v>155</v>
      </c>
      <c r="F181" s="133">
        <v>42736</v>
      </c>
      <c r="G181" s="60">
        <v>43100</v>
      </c>
      <c r="H181" s="4" t="s">
        <v>22</v>
      </c>
      <c r="I181" s="12">
        <v>0</v>
      </c>
      <c r="J181" s="12">
        <v>0</v>
      </c>
      <c r="K181" s="12">
        <v>0</v>
      </c>
      <c r="L181" s="48">
        <v>0</v>
      </c>
    </row>
    <row r="182" spans="2:12" ht="57.75" customHeight="1">
      <c r="B182" s="49"/>
      <c r="C182" s="61"/>
      <c r="D182" s="130"/>
      <c r="E182" s="132"/>
      <c r="F182" s="107"/>
      <c r="G182" s="49"/>
      <c r="H182" s="4" t="s">
        <v>23</v>
      </c>
      <c r="I182" s="12">
        <v>0</v>
      </c>
      <c r="J182" s="12">
        <v>0</v>
      </c>
      <c r="K182" s="12">
        <v>0</v>
      </c>
      <c r="L182" s="49"/>
    </row>
    <row r="183" spans="2:12" ht="66" customHeight="1">
      <c r="B183" s="50"/>
      <c r="C183" s="62"/>
      <c r="D183" s="131"/>
      <c r="E183" s="132"/>
      <c r="F183" s="110"/>
      <c r="G183" s="50"/>
      <c r="H183" s="4" t="s">
        <v>24</v>
      </c>
      <c r="I183" s="12">
        <v>150</v>
      </c>
      <c r="J183" s="12">
        <v>150</v>
      </c>
      <c r="K183" s="12">
        <v>0</v>
      </c>
      <c r="L183" s="50"/>
    </row>
    <row r="184" spans="2:12" ht="41.25" customHeight="1">
      <c r="B184" s="48">
        <v>61</v>
      </c>
      <c r="C184" s="51" t="s">
        <v>88</v>
      </c>
      <c r="D184" s="58" t="s">
        <v>156</v>
      </c>
      <c r="E184" s="52" t="s">
        <v>157</v>
      </c>
      <c r="F184" s="60">
        <v>42917</v>
      </c>
      <c r="G184" s="60">
        <v>43039</v>
      </c>
      <c r="H184" s="4" t="s">
        <v>22</v>
      </c>
      <c r="I184" s="12">
        <v>0</v>
      </c>
      <c r="J184" s="12">
        <v>0</v>
      </c>
      <c r="K184" s="12">
        <v>0</v>
      </c>
      <c r="L184" s="48">
        <v>0</v>
      </c>
    </row>
    <row r="185" spans="2:12" ht="39.75" customHeight="1">
      <c r="B185" s="49"/>
      <c r="C185" s="61"/>
      <c r="D185" s="49"/>
      <c r="E185" s="52"/>
      <c r="F185" s="49"/>
      <c r="G185" s="49"/>
      <c r="H185" s="4" t="s">
        <v>23</v>
      </c>
      <c r="I185" s="12">
        <v>0</v>
      </c>
      <c r="J185" s="12">
        <v>0</v>
      </c>
      <c r="K185" s="12">
        <v>0</v>
      </c>
      <c r="L185" s="49"/>
    </row>
    <row r="186" spans="2:12" ht="51.75" customHeight="1">
      <c r="B186" s="50"/>
      <c r="C186" s="62"/>
      <c r="D186" s="50"/>
      <c r="E186" s="53"/>
      <c r="F186" s="50"/>
      <c r="G186" s="50"/>
      <c r="H186" s="4" t="s">
        <v>24</v>
      </c>
      <c r="I186" s="12">
        <v>120</v>
      </c>
      <c r="J186" s="12">
        <v>120</v>
      </c>
      <c r="K186" s="12">
        <v>0</v>
      </c>
      <c r="L186" s="50"/>
    </row>
    <row r="187" spans="2:12" ht="51" customHeight="1">
      <c r="B187" s="48">
        <v>62</v>
      </c>
      <c r="C187" s="51" t="s">
        <v>89</v>
      </c>
      <c r="D187" s="57" t="s">
        <v>115</v>
      </c>
      <c r="E187" s="51" t="s">
        <v>158</v>
      </c>
      <c r="F187" s="60">
        <v>42917</v>
      </c>
      <c r="G187" s="60">
        <v>43039</v>
      </c>
      <c r="H187" s="4" t="s">
        <v>22</v>
      </c>
      <c r="I187" s="12">
        <v>0</v>
      </c>
      <c r="J187" s="12">
        <v>0</v>
      </c>
      <c r="K187" s="12">
        <v>0</v>
      </c>
      <c r="L187" s="48">
        <v>0</v>
      </c>
    </row>
    <row r="188" spans="2:12" ht="32.25" customHeight="1">
      <c r="B188" s="49"/>
      <c r="C188" s="61"/>
      <c r="D188" s="49"/>
      <c r="E188" s="52"/>
      <c r="F188" s="49"/>
      <c r="G188" s="49"/>
      <c r="H188" s="4" t="s">
        <v>23</v>
      </c>
      <c r="I188" s="12">
        <v>0</v>
      </c>
      <c r="J188" s="12">
        <v>0</v>
      </c>
      <c r="K188" s="12">
        <v>0</v>
      </c>
      <c r="L188" s="49"/>
    </row>
    <row r="189" spans="2:12" ht="30">
      <c r="B189" s="50"/>
      <c r="C189" s="62"/>
      <c r="D189" s="50"/>
      <c r="E189" s="53"/>
      <c r="F189" s="50"/>
      <c r="G189" s="50"/>
      <c r="H189" s="4" t="s">
        <v>24</v>
      </c>
      <c r="I189" s="12">
        <v>30</v>
      </c>
      <c r="J189" s="12">
        <v>30</v>
      </c>
      <c r="K189" s="12">
        <v>0</v>
      </c>
      <c r="L189" s="50"/>
    </row>
    <row r="190" spans="2:12" ht="96" customHeight="1">
      <c r="B190" s="3">
        <v>63</v>
      </c>
      <c r="C190" s="9" t="s">
        <v>90</v>
      </c>
      <c r="D190" s="6" t="s">
        <v>115</v>
      </c>
      <c r="E190" s="19" t="s">
        <v>159</v>
      </c>
      <c r="F190" s="22">
        <v>42948</v>
      </c>
      <c r="G190" s="13">
        <v>43038</v>
      </c>
      <c r="H190" s="3" t="s">
        <v>25</v>
      </c>
      <c r="I190" s="3" t="s">
        <v>25</v>
      </c>
      <c r="J190" s="3" t="s">
        <v>25</v>
      </c>
      <c r="K190" s="3" t="s">
        <v>25</v>
      </c>
      <c r="L190" s="3" t="s">
        <v>25</v>
      </c>
    </row>
    <row r="191" spans="2:12" ht="30">
      <c r="B191" s="48">
        <v>64</v>
      </c>
      <c r="C191" s="51" t="s">
        <v>91</v>
      </c>
      <c r="D191" s="57" t="s">
        <v>160</v>
      </c>
      <c r="E191" s="51" t="s">
        <v>161</v>
      </c>
      <c r="F191" s="60">
        <v>42736</v>
      </c>
      <c r="G191" s="60">
        <v>43100</v>
      </c>
      <c r="H191" s="4" t="s">
        <v>22</v>
      </c>
      <c r="I191" s="12">
        <v>0</v>
      </c>
      <c r="J191" s="12">
        <v>0</v>
      </c>
      <c r="K191" s="12">
        <v>0</v>
      </c>
      <c r="L191" s="48" t="s">
        <v>167</v>
      </c>
    </row>
    <row r="192" spans="2:12" ht="30">
      <c r="B192" s="49"/>
      <c r="C192" s="61"/>
      <c r="D192" s="49"/>
      <c r="E192" s="52"/>
      <c r="F192" s="49"/>
      <c r="G192" s="49"/>
      <c r="H192" s="4" t="s">
        <v>23</v>
      </c>
      <c r="I192" s="12">
        <v>0</v>
      </c>
      <c r="J192" s="12">
        <v>0</v>
      </c>
      <c r="K192" s="12">
        <v>0</v>
      </c>
      <c r="L192" s="49"/>
    </row>
    <row r="193" spans="2:12" ht="41.25" customHeight="1">
      <c r="B193" s="50"/>
      <c r="C193" s="62"/>
      <c r="D193" s="50"/>
      <c r="E193" s="53"/>
      <c r="F193" s="50"/>
      <c r="G193" s="50"/>
      <c r="H193" s="4" t="s">
        <v>24</v>
      </c>
      <c r="I193" s="12">
        <v>201</v>
      </c>
      <c r="J193" s="12">
        <v>201</v>
      </c>
      <c r="K193" s="12">
        <v>0</v>
      </c>
      <c r="L193" s="50"/>
    </row>
    <row r="194" spans="2:12" ht="60" customHeight="1">
      <c r="B194" s="48">
        <v>65</v>
      </c>
      <c r="C194" s="51" t="s">
        <v>92</v>
      </c>
      <c r="D194" s="57" t="s">
        <v>162</v>
      </c>
      <c r="E194" s="51" t="s">
        <v>163</v>
      </c>
      <c r="F194" s="60">
        <v>42736</v>
      </c>
      <c r="G194" s="60">
        <v>42916</v>
      </c>
      <c r="H194" s="4" t="s">
        <v>22</v>
      </c>
      <c r="I194" s="12">
        <v>0</v>
      </c>
      <c r="J194" s="12">
        <v>0</v>
      </c>
      <c r="K194" s="12">
        <v>0</v>
      </c>
      <c r="L194" s="48">
        <v>0</v>
      </c>
    </row>
    <row r="195" spans="2:12" ht="63" customHeight="1">
      <c r="B195" s="49"/>
      <c r="C195" s="61"/>
      <c r="D195" s="49"/>
      <c r="E195" s="52"/>
      <c r="F195" s="49"/>
      <c r="G195" s="49"/>
      <c r="H195" s="4" t="s">
        <v>23</v>
      </c>
      <c r="I195" s="12">
        <v>0</v>
      </c>
      <c r="J195" s="12">
        <v>0</v>
      </c>
      <c r="K195" s="12">
        <v>0</v>
      </c>
      <c r="L195" s="49"/>
    </row>
    <row r="196" spans="2:12" ht="60.75" customHeight="1">
      <c r="B196" s="50"/>
      <c r="C196" s="62"/>
      <c r="D196" s="50"/>
      <c r="E196" s="53"/>
      <c r="F196" s="50"/>
      <c r="G196" s="50"/>
      <c r="H196" s="4" t="s">
        <v>24</v>
      </c>
      <c r="I196" s="12">
        <v>0</v>
      </c>
      <c r="J196" s="12">
        <v>0</v>
      </c>
      <c r="K196" s="12">
        <v>0</v>
      </c>
      <c r="L196" s="50"/>
    </row>
    <row r="197" spans="2:12" ht="48" customHeight="1">
      <c r="B197" s="48">
        <v>66</v>
      </c>
      <c r="C197" s="51" t="s">
        <v>93</v>
      </c>
      <c r="D197" s="57" t="s">
        <v>164</v>
      </c>
      <c r="E197" s="51" t="s">
        <v>161</v>
      </c>
      <c r="F197" s="60">
        <v>42767</v>
      </c>
      <c r="G197" s="60">
        <v>42916</v>
      </c>
      <c r="H197" s="4" t="s">
        <v>22</v>
      </c>
      <c r="I197" s="12">
        <v>0</v>
      </c>
      <c r="J197" s="12">
        <v>0</v>
      </c>
      <c r="K197" s="12">
        <v>0</v>
      </c>
      <c r="L197" s="48">
        <v>0</v>
      </c>
    </row>
    <row r="198" spans="2:12" ht="49.5" customHeight="1">
      <c r="B198" s="49"/>
      <c r="C198" s="61"/>
      <c r="D198" s="49"/>
      <c r="E198" s="52"/>
      <c r="F198" s="49"/>
      <c r="G198" s="49"/>
      <c r="H198" s="4" t="s">
        <v>23</v>
      </c>
      <c r="I198" s="12">
        <v>0</v>
      </c>
      <c r="J198" s="12">
        <v>0</v>
      </c>
      <c r="K198" s="12">
        <v>0</v>
      </c>
      <c r="L198" s="49"/>
    </row>
    <row r="199" spans="2:12" ht="55.5" customHeight="1">
      <c r="B199" s="50"/>
      <c r="C199" s="62"/>
      <c r="D199" s="50"/>
      <c r="E199" s="53"/>
      <c r="F199" s="50"/>
      <c r="G199" s="50"/>
      <c r="H199" s="4" t="s">
        <v>24</v>
      </c>
      <c r="I199" s="12"/>
      <c r="J199" s="12">
        <v>0</v>
      </c>
      <c r="K199" s="12">
        <v>0</v>
      </c>
      <c r="L199" s="50"/>
    </row>
    <row r="200" spans="2:12" ht="76.5" customHeight="1">
      <c r="B200" s="48">
        <v>67</v>
      </c>
      <c r="C200" s="51" t="s">
        <v>94</v>
      </c>
      <c r="D200" s="57" t="s">
        <v>165</v>
      </c>
      <c r="E200" s="51" t="s">
        <v>168</v>
      </c>
      <c r="F200" s="60">
        <v>42913</v>
      </c>
      <c r="G200" s="60">
        <v>42943</v>
      </c>
      <c r="H200" s="4" t="s">
        <v>22</v>
      </c>
      <c r="I200" s="12">
        <v>0</v>
      </c>
      <c r="J200" s="12">
        <v>0</v>
      </c>
      <c r="K200" s="12">
        <v>0</v>
      </c>
      <c r="L200" s="48" t="s">
        <v>167</v>
      </c>
    </row>
    <row r="201" spans="2:12" ht="63" customHeight="1">
      <c r="B201" s="49"/>
      <c r="C201" s="61"/>
      <c r="D201" s="49"/>
      <c r="E201" s="61"/>
      <c r="F201" s="49"/>
      <c r="G201" s="49"/>
      <c r="H201" s="4" t="s">
        <v>23</v>
      </c>
      <c r="I201" s="12">
        <v>0</v>
      </c>
      <c r="J201" s="12">
        <v>0</v>
      </c>
      <c r="K201" s="12">
        <v>0</v>
      </c>
      <c r="L201" s="49"/>
    </row>
    <row r="202" spans="2:12" ht="56.25" customHeight="1">
      <c r="B202" s="50"/>
      <c r="C202" s="62"/>
      <c r="D202" s="50"/>
      <c r="E202" s="62"/>
      <c r="F202" s="50"/>
      <c r="G202" s="50"/>
      <c r="H202" s="4" t="s">
        <v>24</v>
      </c>
      <c r="I202" s="12">
        <v>201</v>
      </c>
      <c r="J202" s="12">
        <v>201</v>
      </c>
      <c r="K202" s="12">
        <v>0</v>
      </c>
      <c r="L202" s="50"/>
    </row>
    <row r="203" spans="2:12" ht="44.25" customHeight="1">
      <c r="B203" s="48">
        <v>68</v>
      </c>
      <c r="C203" s="51" t="s">
        <v>95</v>
      </c>
      <c r="D203" s="57" t="s">
        <v>164</v>
      </c>
      <c r="E203" s="51" t="s">
        <v>166</v>
      </c>
      <c r="F203" s="60">
        <v>42943</v>
      </c>
      <c r="G203" s="60">
        <v>43100</v>
      </c>
      <c r="H203" s="4" t="s">
        <v>22</v>
      </c>
      <c r="I203" s="12">
        <v>0</v>
      </c>
      <c r="J203" s="12">
        <v>0</v>
      </c>
      <c r="K203" s="12">
        <v>0</v>
      </c>
      <c r="L203" s="48">
        <v>0</v>
      </c>
    </row>
    <row r="204" spans="2:12" ht="54.75" customHeight="1">
      <c r="B204" s="49"/>
      <c r="C204" s="52"/>
      <c r="D204" s="49"/>
      <c r="E204" s="52"/>
      <c r="F204" s="49"/>
      <c r="G204" s="49"/>
      <c r="H204" s="4" t="s">
        <v>23</v>
      </c>
      <c r="I204" s="12">
        <v>0</v>
      </c>
      <c r="J204" s="12">
        <v>0</v>
      </c>
      <c r="K204" s="12">
        <v>0</v>
      </c>
      <c r="L204" s="49"/>
    </row>
    <row r="205" spans="2:12" ht="45" customHeight="1">
      <c r="B205" s="50"/>
      <c r="C205" s="53"/>
      <c r="D205" s="50"/>
      <c r="E205" s="53"/>
      <c r="F205" s="50"/>
      <c r="G205" s="50"/>
      <c r="H205" s="4" t="s">
        <v>24</v>
      </c>
      <c r="I205" s="12">
        <v>0</v>
      </c>
      <c r="J205" s="12">
        <v>0</v>
      </c>
      <c r="K205" s="12">
        <v>0</v>
      </c>
      <c r="L205" s="50"/>
    </row>
    <row r="206" spans="2:12" ht="90">
      <c r="B206" s="3">
        <v>70</v>
      </c>
      <c r="C206" s="5" t="s">
        <v>96</v>
      </c>
      <c r="D206" s="24" t="s">
        <v>164</v>
      </c>
      <c r="E206" s="20">
        <v>0</v>
      </c>
      <c r="F206" s="13">
        <v>42913</v>
      </c>
      <c r="G206" s="13">
        <v>43100</v>
      </c>
      <c r="H206" s="4" t="s">
        <v>25</v>
      </c>
      <c r="I206" s="3" t="s">
        <v>25</v>
      </c>
      <c r="J206" s="3" t="s">
        <v>25</v>
      </c>
      <c r="K206" s="3" t="s">
        <v>25</v>
      </c>
      <c r="L206" s="3" t="s">
        <v>25</v>
      </c>
    </row>
    <row r="207" spans="2:12" ht="54" customHeight="1">
      <c r="B207" s="48"/>
      <c r="C207" s="51" t="s">
        <v>97</v>
      </c>
      <c r="D207" s="54" t="s">
        <v>169</v>
      </c>
      <c r="E207" s="48" t="s">
        <v>25</v>
      </c>
      <c r="F207" s="48" t="s">
        <v>25</v>
      </c>
      <c r="G207" s="48" t="s">
        <v>25</v>
      </c>
      <c r="H207" s="4" t="s">
        <v>22</v>
      </c>
      <c r="I207" s="12">
        <f>I191+I181+I176+I173+I170+I155+I129+I94+I87+I74+I45+I22</f>
        <v>0</v>
      </c>
      <c r="J207" s="12">
        <f>J191+J181+J176+J173+J170+J155+J129+J94+J87+J74+J45+J22</f>
        <v>0</v>
      </c>
      <c r="K207" s="12">
        <f>K191+K181+K176+K173+K170+K155+K129+K94+K87+K74+K45+K22</f>
        <v>0</v>
      </c>
      <c r="L207" s="57" t="s">
        <v>222</v>
      </c>
    </row>
    <row r="208" spans="2:12" ht="36" customHeight="1">
      <c r="B208" s="49"/>
      <c r="C208" s="52"/>
      <c r="D208" s="55"/>
      <c r="E208" s="49"/>
      <c r="F208" s="49"/>
      <c r="G208" s="49"/>
      <c r="H208" s="4" t="s">
        <v>23</v>
      </c>
      <c r="I208" s="31">
        <f aca="true" t="shared" si="0" ref="I208:K209">I192+I182+I177+I174+I171+I156+I130+I95+I88+I75+I46+I23</f>
        <v>6097</v>
      </c>
      <c r="J208" s="31">
        <f t="shared" si="0"/>
        <v>6097</v>
      </c>
      <c r="K208" s="31">
        <f t="shared" si="0"/>
        <v>2458.2</v>
      </c>
      <c r="L208" s="58"/>
    </row>
    <row r="209" spans="2:12" ht="47.25" customHeight="1">
      <c r="B209" s="50"/>
      <c r="C209" s="53"/>
      <c r="D209" s="56"/>
      <c r="E209" s="50"/>
      <c r="F209" s="50"/>
      <c r="G209" s="50"/>
      <c r="H209" s="4" t="s">
        <v>24</v>
      </c>
      <c r="I209" s="31">
        <f t="shared" si="0"/>
        <v>35992.5</v>
      </c>
      <c r="J209" s="31">
        <f t="shared" si="0"/>
        <v>35992.5</v>
      </c>
      <c r="K209" s="31">
        <f>K193+K183+K178+K175+K172+K157+K131+K96+K89+K76+K47+K24</f>
        <v>14648.099999999999</v>
      </c>
      <c r="L209" s="59"/>
    </row>
    <row r="211" spans="2:12" ht="99.75" customHeight="1">
      <c r="B211" s="137" t="s">
        <v>208</v>
      </c>
      <c r="C211" s="137"/>
      <c r="D211" s="137"/>
      <c r="E211" s="137"/>
      <c r="F211" s="137"/>
      <c r="J211" s="38" t="s">
        <v>209</v>
      </c>
      <c r="K211" s="38"/>
      <c r="L211" s="38"/>
    </row>
    <row r="212" spans="3:6" ht="15">
      <c r="C212" s="32"/>
      <c r="E212" s="32"/>
      <c r="F212" s="32"/>
    </row>
    <row r="213" spans="2:12" ht="29.25" customHeight="1">
      <c r="B213" s="137" t="s">
        <v>210</v>
      </c>
      <c r="C213" s="137"/>
      <c r="D213" s="137"/>
      <c r="E213" s="137"/>
      <c r="F213" s="137"/>
      <c r="J213" s="36" t="s">
        <v>211</v>
      </c>
      <c r="K213" s="36"/>
      <c r="L213" s="37"/>
    </row>
    <row r="214" spans="3:6" ht="15">
      <c r="C214" s="32"/>
      <c r="E214" s="32"/>
      <c r="F214" s="32"/>
    </row>
    <row r="215" spans="2:12" ht="15">
      <c r="B215" s="138" t="s">
        <v>220</v>
      </c>
      <c r="C215" s="138"/>
      <c r="D215" s="138"/>
      <c r="E215" s="138"/>
      <c r="F215" s="138"/>
      <c r="J215" s="28" t="s">
        <v>221</v>
      </c>
      <c r="K215" s="28"/>
      <c r="L215" s="28"/>
    </row>
    <row r="216" spans="3:6" ht="15">
      <c r="C216" s="32"/>
      <c r="E216" s="32"/>
      <c r="F216" s="32"/>
    </row>
    <row r="217" spans="3:6" ht="15">
      <c r="C217" s="32"/>
      <c r="E217" s="32"/>
      <c r="F217" s="32"/>
    </row>
    <row r="218" spans="3:6" ht="15">
      <c r="C218" s="32"/>
      <c r="E218" s="32"/>
      <c r="F218" s="32"/>
    </row>
    <row r="219" spans="2:6" ht="15">
      <c r="B219" s="33"/>
      <c r="C219" s="34"/>
      <c r="E219" s="34"/>
      <c r="F219" s="34"/>
    </row>
    <row r="220" spans="2:6" ht="15">
      <c r="B220" s="33" t="s">
        <v>212</v>
      </c>
      <c r="C220" s="34"/>
      <c r="E220" s="34"/>
      <c r="F220" s="34"/>
    </row>
    <row r="221" spans="2:6" ht="15">
      <c r="B221" s="33" t="s">
        <v>213</v>
      </c>
      <c r="C221" s="34"/>
      <c r="E221" s="34"/>
      <c r="F221" s="34"/>
    </row>
    <row r="222" spans="2:6" ht="15">
      <c r="B222" s="33" t="s">
        <v>214</v>
      </c>
      <c r="C222" s="34"/>
      <c r="E222" s="34"/>
      <c r="F222" s="34"/>
    </row>
    <row r="223" spans="2:6" ht="15">
      <c r="B223" s="33" t="s">
        <v>215</v>
      </c>
      <c r="C223" s="34"/>
      <c r="E223" s="34"/>
      <c r="F223" s="34"/>
    </row>
    <row r="224" spans="3:6" ht="15">
      <c r="C224" s="34"/>
      <c r="E224" s="34"/>
      <c r="F224" s="34"/>
    </row>
    <row r="225" spans="2:6" ht="15.75">
      <c r="B225" s="1" t="s">
        <v>216</v>
      </c>
      <c r="C225" s="35"/>
      <c r="E225" s="35"/>
      <c r="F225" s="35"/>
    </row>
    <row r="226" spans="2:6" ht="15.75">
      <c r="B226" s="1" t="s">
        <v>217</v>
      </c>
      <c r="C226" s="35"/>
      <c r="E226" s="35"/>
      <c r="F226" s="35"/>
    </row>
    <row r="227" spans="2:11" ht="15.75">
      <c r="B227" s="1" t="s">
        <v>218</v>
      </c>
      <c r="C227" s="35"/>
      <c r="E227" s="1"/>
      <c r="F227" s="1"/>
      <c r="J227" s="1" t="s">
        <v>219</v>
      </c>
      <c r="K227" s="1"/>
    </row>
  </sheetData>
  <sheetProtection/>
  <mergeCells count="463">
    <mergeCell ref="B211:F211"/>
    <mergeCell ref="B213:F213"/>
    <mergeCell ref="B215:F215"/>
    <mergeCell ref="L34:L36"/>
    <mergeCell ref="C37:C39"/>
    <mergeCell ref="D37:D39"/>
    <mergeCell ref="E37:E39"/>
    <mergeCell ref="F37:F39"/>
    <mergeCell ref="G37:G39"/>
    <mergeCell ref="L37:L39"/>
    <mergeCell ref="B31:B39"/>
    <mergeCell ref="C34:C36"/>
    <mergeCell ref="D34:D36"/>
    <mergeCell ref="E34:E36"/>
    <mergeCell ref="F34:F36"/>
    <mergeCell ref="G34:G36"/>
    <mergeCell ref="I12:K14"/>
    <mergeCell ref="I15:K17"/>
    <mergeCell ref="I18:K20"/>
    <mergeCell ref="I25:K27"/>
    <mergeCell ref="E31:E33"/>
    <mergeCell ref="I64:K66"/>
    <mergeCell ref="G57:G59"/>
    <mergeCell ref="E45:E47"/>
    <mergeCell ref="F45:F47"/>
    <mergeCell ref="G45:G47"/>
    <mergeCell ref="G187:G189"/>
    <mergeCell ref="L187:L189"/>
    <mergeCell ref="B187:B189"/>
    <mergeCell ref="C187:C189"/>
    <mergeCell ref="D187:D189"/>
    <mergeCell ref="E187:E189"/>
    <mergeCell ref="F187:F189"/>
    <mergeCell ref="L181:L183"/>
    <mergeCell ref="B184:B186"/>
    <mergeCell ref="C184:C186"/>
    <mergeCell ref="D184:D186"/>
    <mergeCell ref="E184:E186"/>
    <mergeCell ref="F184:F186"/>
    <mergeCell ref="G184:G186"/>
    <mergeCell ref="L184:L186"/>
    <mergeCell ref="L173:L175"/>
    <mergeCell ref="L176:L178"/>
    <mergeCell ref="G176:G178"/>
    <mergeCell ref="B180:L180"/>
    <mergeCell ref="B181:B183"/>
    <mergeCell ref="C181:C183"/>
    <mergeCell ref="D181:D183"/>
    <mergeCell ref="E181:E183"/>
    <mergeCell ref="F181:F183"/>
    <mergeCell ref="G181:G183"/>
    <mergeCell ref="E173:E175"/>
    <mergeCell ref="E176:E178"/>
    <mergeCell ref="F173:F175"/>
    <mergeCell ref="F176:F178"/>
    <mergeCell ref="G173:G175"/>
    <mergeCell ref="B173:B175"/>
    <mergeCell ref="B176:B178"/>
    <mergeCell ref="C176:C178"/>
    <mergeCell ref="D176:D178"/>
    <mergeCell ref="C173:C175"/>
    <mergeCell ref="D173:D175"/>
    <mergeCell ref="L167:L169"/>
    <mergeCell ref="B170:B172"/>
    <mergeCell ref="C170:C172"/>
    <mergeCell ref="D170:D172"/>
    <mergeCell ref="E170:E172"/>
    <mergeCell ref="F170:F172"/>
    <mergeCell ref="G170:G172"/>
    <mergeCell ref="L170:L172"/>
    <mergeCell ref="B167:B169"/>
    <mergeCell ref="C167:C169"/>
    <mergeCell ref="D167:D169"/>
    <mergeCell ref="E167:E169"/>
    <mergeCell ref="F167:F169"/>
    <mergeCell ref="G167:G169"/>
    <mergeCell ref="G161:G163"/>
    <mergeCell ref="D161:D163"/>
    <mergeCell ref="E161:E163"/>
    <mergeCell ref="F161:F163"/>
    <mergeCell ref="L161:L163"/>
    <mergeCell ref="B164:B166"/>
    <mergeCell ref="C164:C166"/>
    <mergeCell ref="D164:D166"/>
    <mergeCell ref="E164:E166"/>
    <mergeCell ref="F164:F166"/>
    <mergeCell ref="G164:G166"/>
    <mergeCell ref="L164:L166"/>
    <mergeCell ref="B161:B163"/>
    <mergeCell ref="C161:C163"/>
    <mergeCell ref="B158:B160"/>
    <mergeCell ref="C158:C160"/>
    <mergeCell ref="D158:D160"/>
    <mergeCell ref="E158:E160"/>
    <mergeCell ref="F158:F160"/>
    <mergeCell ref="G158:G160"/>
    <mergeCell ref="L150:L152"/>
    <mergeCell ref="B154:L154"/>
    <mergeCell ref="B155:B157"/>
    <mergeCell ref="C155:C157"/>
    <mergeCell ref="D155:D157"/>
    <mergeCell ref="E155:E157"/>
    <mergeCell ref="F155:F157"/>
    <mergeCell ref="G155:G157"/>
    <mergeCell ref="L155:L157"/>
    <mergeCell ref="B150:B152"/>
    <mergeCell ref="C150:C152"/>
    <mergeCell ref="D150:D152"/>
    <mergeCell ref="E150:E152"/>
    <mergeCell ref="F150:F152"/>
    <mergeCell ref="G150:G152"/>
    <mergeCell ref="G144:G146"/>
    <mergeCell ref="D144:D146"/>
    <mergeCell ref="E144:E146"/>
    <mergeCell ref="F144:F146"/>
    <mergeCell ref="L144:L146"/>
    <mergeCell ref="B147:B149"/>
    <mergeCell ref="C147:C149"/>
    <mergeCell ref="D147:D149"/>
    <mergeCell ref="E147:E149"/>
    <mergeCell ref="G147:G149"/>
    <mergeCell ref="F147:F149"/>
    <mergeCell ref="L147:L149"/>
    <mergeCell ref="B144:B146"/>
    <mergeCell ref="C144:C146"/>
    <mergeCell ref="L158:L160"/>
    <mergeCell ref="L138:L140"/>
    <mergeCell ref="B141:B143"/>
    <mergeCell ref="C141:C143"/>
    <mergeCell ref="D141:D143"/>
    <mergeCell ref="E141:E143"/>
    <mergeCell ref="F141:F143"/>
    <mergeCell ref="G141:G143"/>
    <mergeCell ref="L141:L143"/>
    <mergeCell ref="B138:B140"/>
    <mergeCell ref="C138:C140"/>
    <mergeCell ref="D138:D140"/>
    <mergeCell ref="E138:E140"/>
    <mergeCell ref="F138:F140"/>
    <mergeCell ref="G138:G140"/>
    <mergeCell ref="L132:L134"/>
    <mergeCell ref="L135:L137"/>
    <mergeCell ref="B135:B137"/>
    <mergeCell ref="C135:C137"/>
    <mergeCell ref="D135:D137"/>
    <mergeCell ref="E135:E137"/>
    <mergeCell ref="F135:F137"/>
    <mergeCell ref="G135:G137"/>
    <mergeCell ref="G129:G131"/>
    <mergeCell ref="L129:L131"/>
    <mergeCell ref="B126:B128"/>
    <mergeCell ref="B132:B134"/>
    <mergeCell ref="C132:C134"/>
    <mergeCell ref="D132:D134"/>
    <mergeCell ref="E132:E134"/>
    <mergeCell ref="F132:F134"/>
    <mergeCell ref="G132:G134"/>
    <mergeCell ref="G126:G128"/>
    <mergeCell ref="B129:B131"/>
    <mergeCell ref="C129:C131"/>
    <mergeCell ref="D129:D131"/>
    <mergeCell ref="E129:E131"/>
    <mergeCell ref="L123:L125"/>
    <mergeCell ref="L126:L128"/>
    <mergeCell ref="F123:F125"/>
    <mergeCell ref="G123:G125"/>
    <mergeCell ref="F129:F131"/>
    <mergeCell ref="I123:K125"/>
    <mergeCell ref="B120:B122"/>
    <mergeCell ref="C120:C122"/>
    <mergeCell ref="C126:C128"/>
    <mergeCell ref="D126:D128"/>
    <mergeCell ref="E126:E128"/>
    <mergeCell ref="F126:F128"/>
    <mergeCell ref="B123:B125"/>
    <mergeCell ref="C123:C125"/>
    <mergeCell ref="D123:D125"/>
    <mergeCell ref="E123:E125"/>
    <mergeCell ref="D120:D122"/>
    <mergeCell ref="E120:E122"/>
    <mergeCell ref="F120:F122"/>
    <mergeCell ref="G120:G122"/>
    <mergeCell ref="L117:L119"/>
    <mergeCell ref="G117:G119"/>
    <mergeCell ref="L120:L122"/>
    <mergeCell ref="I117:K119"/>
    <mergeCell ref="I120:K122"/>
    <mergeCell ref="B117:B119"/>
    <mergeCell ref="C117:C119"/>
    <mergeCell ref="D117:D119"/>
    <mergeCell ref="E117:E119"/>
    <mergeCell ref="F117:F119"/>
    <mergeCell ref="B113:L113"/>
    <mergeCell ref="B114:B116"/>
    <mergeCell ref="C114:C116"/>
    <mergeCell ref="D114:D116"/>
    <mergeCell ref="E114:E116"/>
    <mergeCell ref="F114:F116"/>
    <mergeCell ref="G114:G116"/>
    <mergeCell ref="L114:L116"/>
    <mergeCell ref="F106:F108"/>
    <mergeCell ref="G106:G108"/>
    <mergeCell ref="L106:L108"/>
    <mergeCell ref="L109:L111"/>
    <mergeCell ref="I114:K116"/>
    <mergeCell ref="B109:B111"/>
    <mergeCell ref="C109:C111"/>
    <mergeCell ref="D109:D111"/>
    <mergeCell ref="E109:E111"/>
    <mergeCell ref="F109:F111"/>
    <mergeCell ref="G109:G111"/>
    <mergeCell ref="E103:E105"/>
    <mergeCell ref="D103:D105"/>
    <mergeCell ref="C103:C105"/>
    <mergeCell ref="B103:B105"/>
    <mergeCell ref="B106:B108"/>
    <mergeCell ref="C106:C108"/>
    <mergeCell ref="D106:D108"/>
    <mergeCell ref="E106:E108"/>
    <mergeCell ref="F100:F102"/>
    <mergeCell ref="G100:G102"/>
    <mergeCell ref="L100:L102"/>
    <mergeCell ref="L103:L105"/>
    <mergeCell ref="G103:G105"/>
    <mergeCell ref="F103:F105"/>
    <mergeCell ref="C97:C99"/>
    <mergeCell ref="B97:B99"/>
    <mergeCell ref="B100:B102"/>
    <mergeCell ref="C100:C102"/>
    <mergeCell ref="D100:D102"/>
    <mergeCell ref="E100:E102"/>
    <mergeCell ref="D97:D99"/>
    <mergeCell ref="L94:L96"/>
    <mergeCell ref="L97:L99"/>
    <mergeCell ref="G97:G99"/>
    <mergeCell ref="F97:F99"/>
    <mergeCell ref="E97:E99"/>
    <mergeCell ref="I67:K69"/>
    <mergeCell ref="I70:K72"/>
    <mergeCell ref="I83:K85"/>
    <mergeCell ref="G90:G92"/>
    <mergeCell ref="E83:E85"/>
    <mergeCell ref="B94:B96"/>
    <mergeCell ref="C94:C96"/>
    <mergeCell ref="D94:D96"/>
    <mergeCell ref="E94:E96"/>
    <mergeCell ref="F94:F96"/>
    <mergeCell ref="G94:G96"/>
    <mergeCell ref="B83:B85"/>
    <mergeCell ref="C83:C85"/>
    <mergeCell ref="D83:D85"/>
    <mergeCell ref="L90:L92"/>
    <mergeCell ref="G87:G89"/>
    <mergeCell ref="B90:B92"/>
    <mergeCell ref="C90:C92"/>
    <mergeCell ref="D90:D92"/>
    <mergeCell ref="E90:E92"/>
    <mergeCell ref="F90:F92"/>
    <mergeCell ref="B87:B89"/>
    <mergeCell ref="C87:C89"/>
    <mergeCell ref="D87:D89"/>
    <mergeCell ref="E87:E89"/>
    <mergeCell ref="F87:F89"/>
    <mergeCell ref="L87:L89"/>
    <mergeCell ref="F83:F85"/>
    <mergeCell ref="G83:G85"/>
    <mergeCell ref="F77:F79"/>
    <mergeCell ref="G77:G79"/>
    <mergeCell ref="L77:L79"/>
    <mergeCell ref="L83:L85"/>
    <mergeCell ref="B80:B82"/>
    <mergeCell ref="C80:C82"/>
    <mergeCell ref="D80:D82"/>
    <mergeCell ref="E80:E82"/>
    <mergeCell ref="F80:F82"/>
    <mergeCell ref="L80:L82"/>
    <mergeCell ref="G80:G82"/>
    <mergeCell ref="C74:C76"/>
    <mergeCell ref="B74:B76"/>
    <mergeCell ref="B77:B79"/>
    <mergeCell ref="C77:C79"/>
    <mergeCell ref="D77:D79"/>
    <mergeCell ref="E77:E79"/>
    <mergeCell ref="L70:L72"/>
    <mergeCell ref="L74:L76"/>
    <mergeCell ref="G74:G76"/>
    <mergeCell ref="F74:F76"/>
    <mergeCell ref="E74:E76"/>
    <mergeCell ref="D74:D76"/>
    <mergeCell ref="B70:B72"/>
    <mergeCell ref="C70:C72"/>
    <mergeCell ref="D70:D72"/>
    <mergeCell ref="E70:E72"/>
    <mergeCell ref="F70:F72"/>
    <mergeCell ref="G70:G72"/>
    <mergeCell ref="L64:L66"/>
    <mergeCell ref="B67:B69"/>
    <mergeCell ref="C67:C69"/>
    <mergeCell ref="D67:D69"/>
    <mergeCell ref="E67:E69"/>
    <mergeCell ref="F67:F69"/>
    <mergeCell ref="G67:G69"/>
    <mergeCell ref="L67:L69"/>
    <mergeCell ref="B64:B66"/>
    <mergeCell ref="C64:C66"/>
    <mergeCell ref="D64:D66"/>
    <mergeCell ref="E64:E66"/>
    <mergeCell ref="F64:F66"/>
    <mergeCell ref="G64:G66"/>
    <mergeCell ref="B60:B62"/>
    <mergeCell ref="C60:C62"/>
    <mergeCell ref="D60:D62"/>
    <mergeCell ref="E60:E62"/>
    <mergeCell ref="F60:F62"/>
    <mergeCell ref="L60:L62"/>
    <mergeCell ref="G60:G62"/>
    <mergeCell ref="F54:F56"/>
    <mergeCell ref="G54:G56"/>
    <mergeCell ref="L54:L56"/>
    <mergeCell ref="B57:B59"/>
    <mergeCell ref="C57:C59"/>
    <mergeCell ref="D57:D59"/>
    <mergeCell ref="E57:E59"/>
    <mergeCell ref="F57:F59"/>
    <mergeCell ref="L57:L59"/>
    <mergeCell ref="C51:C53"/>
    <mergeCell ref="B51:B53"/>
    <mergeCell ref="B54:B56"/>
    <mergeCell ref="C54:C56"/>
    <mergeCell ref="D54:D56"/>
    <mergeCell ref="E54:E56"/>
    <mergeCell ref="L48:L50"/>
    <mergeCell ref="L51:L53"/>
    <mergeCell ref="G51:G53"/>
    <mergeCell ref="F51:F53"/>
    <mergeCell ref="E51:E53"/>
    <mergeCell ref="D51:D53"/>
    <mergeCell ref="D48:D50"/>
    <mergeCell ref="B48:B50"/>
    <mergeCell ref="C48:C50"/>
    <mergeCell ref="F48:F50"/>
    <mergeCell ref="E48:E50"/>
    <mergeCell ref="G48:G50"/>
    <mergeCell ref="L40:L42"/>
    <mergeCell ref="B44:L44"/>
    <mergeCell ref="B45:B47"/>
    <mergeCell ref="C45:C47"/>
    <mergeCell ref="D45:D47"/>
    <mergeCell ref="L45:L47"/>
    <mergeCell ref="B40:B42"/>
    <mergeCell ref="C40:C42"/>
    <mergeCell ref="D40:D42"/>
    <mergeCell ref="E40:E42"/>
    <mergeCell ref="F40:F42"/>
    <mergeCell ref="G40:G42"/>
    <mergeCell ref="L28:L30"/>
    <mergeCell ref="C31:C33"/>
    <mergeCell ref="F31:F33"/>
    <mergeCell ref="G31:G33"/>
    <mergeCell ref="L31:L33"/>
    <mergeCell ref="D28:D30"/>
    <mergeCell ref="E28:E30"/>
    <mergeCell ref="F28:F30"/>
    <mergeCell ref="G28:G30"/>
    <mergeCell ref="D31:D33"/>
    <mergeCell ref="B28:B30"/>
    <mergeCell ref="C28:C30"/>
    <mergeCell ref="L22:L24"/>
    <mergeCell ref="B25:B27"/>
    <mergeCell ref="C25:C27"/>
    <mergeCell ref="D25:D27"/>
    <mergeCell ref="E25:E27"/>
    <mergeCell ref="F25:F27"/>
    <mergeCell ref="G25:G27"/>
    <mergeCell ref="L25:L27"/>
    <mergeCell ref="B22:B24"/>
    <mergeCell ref="C22:C24"/>
    <mergeCell ref="D22:D24"/>
    <mergeCell ref="E22:E24"/>
    <mergeCell ref="F22:F24"/>
    <mergeCell ref="G22:G24"/>
    <mergeCell ref="L15:L17"/>
    <mergeCell ref="G15:G17"/>
    <mergeCell ref="C18:C20"/>
    <mergeCell ref="B18:B20"/>
    <mergeCell ref="D18:D20"/>
    <mergeCell ref="L18:L20"/>
    <mergeCell ref="E18:E20"/>
    <mergeCell ref="F18:F20"/>
    <mergeCell ref="G18:G20"/>
    <mergeCell ref="G12:G14"/>
    <mergeCell ref="F12:F14"/>
    <mergeCell ref="B15:B17"/>
    <mergeCell ref="C15:C17"/>
    <mergeCell ref="D15:D17"/>
    <mergeCell ref="E15:E17"/>
    <mergeCell ref="F15:F17"/>
    <mergeCell ref="F8:F9"/>
    <mergeCell ref="G8:G9"/>
    <mergeCell ref="H8:H9"/>
    <mergeCell ref="L8:L9"/>
    <mergeCell ref="B11:L11"/>
    <mergeCell ref="B12:B14"/>
    <mergeCell ref="C12:C14"/>
    <mergeCell ref="D12:D14"/>
    <mergeCell ref="E12:E14"/>
    <mergeCell ref="L12:L14"/>
    <mergeCell ref="B3:L3"/>
    <mergeCell ref="B1:L1"/>
    <mergeCell ref="B4:L4"/>
    <mergeCell ref="B5:L5"/>
    <mergeCell ref="B6:L6"/>
    <mergeCell ref="I8:K8"/>
    <mergeCell ref="B8:B9"/>
    <mergeCell ref="C8:C9"/>
    <mergeCell ref="D8:D9"/>
    <mergeCell ref="E8:E9"/>
    <mergeCell ref="G194:G196"/>
    <mergeCell ref="L194:L196"/>
    <mergeCell ref="B191:B193"/>
    <mergeCell ref="C191:C193"/>
    <mergeCell ref="D191:D193"/>
    <mergeCell ref="E191:E193"/>
    <mergeCell ref="F191:F193"/>
    <mergeCell ref="G191:G193"/>
    <mergeCell ref="D197:D199"/>
    <mergeCell ref="E197:E199"/>
    <mergeCell ref="F197:F199"/>
    <mergeCell ref="G197:G199"/>
    <mergeCell ref="L191:L193"/>
    <mergeCell ref="B194:B196"/>
    <mergeCell ref="C194:C196"/>
    <mergeCell ref="D194:D196"/>
    <mergeCell ref="E194:E196"/>
    <mergeCell ref="F194:F196"/>
    <mergeCell ref="L197:L199"/>
    <mergeCell ref="B200:B202"/>
    <mergeCell ref="C200:C202"/>
    <mergeCell ref="D200:D202"/>
    <mergeCell ref="E200:E202"/>
    <mergeCell ref="F200:F202"/>
    <mergeCell ref="G200:G202"/>
    <mergeCell ref="L200:L202"/>
    <mergeCell ref="B197:B199"/>
    <mergeCell ref="C197:C199"/>
    <mergeCell ref="G207:G209"/>
    <mergeCell ref="L207:L209"/>
    <mergeCell ref="B203:B205"/>
    <mergeCell ref="C203:C205"/>
    <mergeCell ref="D203:D205"/>
    <mergeCell ref="E203:E205"/>
    <mergeCell ref="F203:F205"/>
    <mergeCell ref="G203:G205"/>
    <mergeCell ref="I126:K128"/>
    <mergeCell ref="I132:K134"/>
    <mergeCell ref="I138:K140"/>
    <mergeCell ref="I141:K143"/>
    <mergeCell ref="L203:L205"/>
    <mergeCell ref="B207:B209"/>
    <mergeCell ref="C207:C209"/>
    <mergeCell ref="D207:D209"/>
    <mergeCell ref="E207:E209"/>
    <mergeCell ref="F207:F20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1" r:id="rId1"/>
  <rowBreaks count="30" manualBreakCount="30">
    <brk id="14" max="255" man="1"/>
    <brk id="20" max="11" man="1"/>
    <brk id="24" max="255" man="1"/>
    <brk id="30" max="255" man="1"/>
    <brk id="39" max="255" man="1"/>
    <brk id="43" max="255" man="1"/>
    <brk id="50" max="255" man="1"/>
    <brk id="56" max="255" man="1"/>
    <brk id="66" max="255" man="1"/>
    <brk id="76" max="11" man="1"/>
    <brk id="79" max="255" man="1"/>
    <brk id="86" max="255" man="1"/>
    <brk id="92" max="255" man="1"/>
    <brk id="96" max="255" man="1"/>
    <brk id="102" max="255" man="1"/>
    <brk id="108" max="255" man="1"/>
    <brk id="112" max="255" man="1"/>
    <brk id="119" max="255" man="1"/>
    <brk id="125" max="11" man="1"/>
    <brk id="131" max="255" man="1"/>
    <brk id="137" max="255" man="1"/>
    <brk id="143" max="255" man="1"/>
    <brk id="146" max="255" man="1"/>
    <brk id="152" max="255" man="1"/>
    <brk id="160" max="255" man="1"/>
    <brk id="166" max="11" man="1"/>
    <brk id="179" max="255" man="1"/>
    <brk id="189" max="11" man="1"/>
    <brk id="199" max="255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Lobova</dc:creator>
  <cp:keywords/>
  <dc:description/>
  <cp:lastModifiedBy>Lobova</cp:lastModifiedBy>
  <cp:lastPrinted>2017-07-13T14:47:04Z</cp:lastPrinted>
  <dcterms:created xsi:type="dcterms:W3CDTF">2017-07-04T12:25:39Z</dcterms:created>
  <dcterms:modified xsi:type="dcterms:W3CDTF">2017-07-13T14:47:44Z</dcterms:modified>
  <cp:category/>
  <cp:version/>
  <cp:contentType/>
  <cp:contentStatus/>
</cp:coreProperties>
</file>